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,247)" sheetId="6" r:id="rId6"/>
    <sheet name="Обоснования доходов" sheetId="7" r:id="rId7"/>
    <sheet name="Протокол изменений" sheetId="8" r:id="rId8"/>
  </sheets>
  <definedNames>
</definedName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<sst xmlns="http://schemas.openxmlformats.org/spreadsheetml/2006/main">
  <si>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</si>
  <si>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</si>
  <si>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</si>
  <si>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Заместитель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</si>
  <si>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</si>
  <si>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</si>
  <si>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</si>
  <si>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Е.Н. Михайлов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</si>
  <si>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</si>
  <si>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</si>
  <si>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</si>
  <si>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</si>
  <si>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</si>
  <si>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</si>
  <si>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2024 год и плановый период 2025-2026 годов</t>
  </si>
  <si>
    <t>КОДЫ</t>
  </si>
  <si>
    <t>от</t>
  </si>
  <si>
    <t>18.04.2024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</si>
  <si>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</si>
  <si>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</si>
  <si>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</si>
  <si>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</si>
  <si>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</si>
  <si>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</si>
  <si>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</si>
  <si>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</si>
  <si>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</si>
  <si>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</si>
  <si>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</si>
  <si>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</si>
  <si>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</si>
  <si>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</si>
  <si>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</si>
  <si>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</si>
  <si>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Михайлов Евгений Николаевич</t>
  </si>
  <si>
    <t>ФИО: Аратов Владимир Евгеньевич</t>
  </si>
  <si>
    <t>Должность: Заместитель министра</t>
  </si>
  <si>
    <t>Должность: Директор</t>
  </si>
  <si>
    <t>Действует c 07.03.2024 10:44:38 по: 31.05.2025 10:44:38</t>
  </si>
  <si>
    <t>Действует c 01.08.2023 17:27:00 по: 24.10.2024 17:27:00</t>
  </si>
  <si>
    <t>Серийный номер: 27CFB778D3A40D82D9BAB256010867EBC6CABB78</t>
  </si>
  <si>
    <t>Серийный номер: 8892F9992F08C3CE66901E39A730386BDE4D3677</t>
  </si>
  <si>
    <t>Издатель: Казначейство России</t>
  </si>
  <si>
    <t>Время подписания: 19.04.2024 14:00:30</t>
  </si>
  <si>
    <t>Время подписания: 19.04.2024 13:56:13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</si>
  <si>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</si>
  <si>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</si>
  <si>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</si>
  <si>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</si>
  <si>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</si>
  <si>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</si>
  <si>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2024 г. текущий финансовый год</t>
  </si>
  <si>
    <t>на 2025 г. первый год планового периода</t>
  </si>
  <si>
    <t>на 2026 г. второй год планового периода</t>
  </si>
  <si>
    <t>за пределами планового периода</t>
  </si>
  <si>
    <t>Остаток средств на начало текущего финансового года</t>
  </si>
  <si>
    <t>0001</t>
  </si>
  <si>
    <t>х</t>
  </si>
  <si>
    <t>X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</si>
  <si>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</si>
  <si>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</si>
  <si>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</si>
  <si>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</si>
  <si>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</si>
  <si>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</si>
  <si>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</si>
  <si>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</si>
  <si>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</si>
  <si>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</si>
  <si>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</si>
  <si>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</si>
  <si>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</si>
  <si>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</si>
  <si>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</si>
  <si>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</si>
  <si>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</si>
  <si>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</si>
  <si>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</si>
  <si>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</si>
  <si>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</si>
  <si>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</si>
  <si>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</si>
  <si>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</si>
  <si>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</si>
  <si>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</si>
  <si>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</si>
  <si>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</si>
  <si>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</si>
  <si>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</si>
  <si>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</si>
  <si>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</si>
  <si>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</si>
  <si>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</si>
  <si>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</si>
  <si>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</si>
  <si>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</si>
  <si>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</si>
  <si>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</si>
  <si>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</si>
  <si>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</si>
  <si>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</si>
  <si>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</si>
  <si>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</si>
  <si>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</si>
  <si>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</si>
  <si>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</si>
  <si>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</si>
  <si>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</si>
  <si>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</si>
  <si>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</si>
  <si>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</si>
  <si>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</si>
  <si>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</si>
  <si>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</si>
  <si>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</si>
  <si>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</si>
  <si>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</si>
  <si>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</si>
  <si>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</si>
  <si>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</si>
  <si>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</si>
  <si>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</si>
  <si>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</si>
  <si>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</si>
  <si>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</si>
  <si>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</si>
  <si>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</si>
  <si>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</si>
  <si>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</si>
  <si>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</si>
  <si>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</si>
  <si>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</si>
  <si>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</si>
  <si>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</si>
  <si>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</si>
  <si>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</si>
  <si>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</si>
  <si>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</si>
  <si>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</si>
  <si>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</si>
  <si>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</si>
  <si>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</si>
  <si>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</si>
  <si>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</si>
  <si>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</si>
  <si>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</si>
  <si>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</si>
  <si>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</si>
  <si>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</si>
  <si>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</si>
  <si>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</si>
  <si>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</si>
  <si>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</si>
  <si>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</si>
  <si>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</si>
  <si>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</si>
  <si>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</si>
  <si>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</si>
  <si>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</si>
  <si>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</si>
  <si>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</si>
  <si>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</si>
  <si>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</si>
  <si>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</si>
  <si>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</si>
  <si>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</si>
  <si>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</si>
  <si>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</si>
  <si>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</si>
  <si>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</si>
  <si>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</si>
  <si>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</si>
  <si>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</si>
  <si>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</si>
  <si>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</si>
  <si>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</si>
  <si>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</si>
  <si>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</si>
  <si>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</si>
  <si>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</si>
  <si>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</si>
  <si>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</si>
  <si>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</si>
  <si>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</si>
  <si>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</si>
  <si>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</si>
  <si>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</si>
  <si>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</si>
  <si>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</si>
  <si>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</si>
  <si>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</si>
  <si>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</si>
  <si>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</si>
  <si>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</si>
  <si>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</si>
  <si>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</si>
  <si>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</si>
  <si>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</si>
  <si>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</si>
  <si>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</si>
  <si>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</si>
  <si>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</si>
  <si>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</si>
  <si>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</si>
  <si>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</si>
  <si>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</si>
  <si>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</si>
  <si>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</si>
  <si>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</si>
  <si>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</si>
  <si>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</si>
  <si>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</si>
  <si>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</si>
  <si>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</si>
  <si>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</si>
  <si>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</si>
  <si>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</si>
  <si>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</si>
  <si>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</si>
  <si>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</si>
  <si>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</si>
  <si>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</si>
  <si>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</si>
  <si>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</si>
  <si>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</si>
  <si>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</si>
  <si>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</si>
  <si>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</si>
  <si>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</si>
  <si>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</si>
  <si>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</si>
  <si>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</si>
  <si>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</si>
  <si>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</si>
  <si>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</si>
  <si>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</si>
  <si>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</si>
  <si>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</si>
  <si>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</si>
  <si>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</si>
  <si>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</si>
  <si>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</si>
  <si>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</si>
  <si>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</si>
  <si>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</si>
  <si>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</si>
  <si>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</si>
  <si>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</si>
  <si>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</si>
  <si>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</si>
  <si>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</si>
  <si>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</si>
  <si>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</si>
  <si>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</si>
  <si>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</si>
  <si>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</si>
  <si>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</si>
  <si>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</si>
  <si>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</si>
  <si>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</si>
  <si>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</si>
  <si>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</si>
  <si>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</si>
  <si>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</si>
  <si>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</si>
  <si>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</si>
  <si>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</si>
  <si>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</si>
  <si>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</si>
  <si>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</si>
  <si>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</si>
  <si>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</si>
  <si>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</si>
  <si>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</si>
  <si>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</si>
  <si>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</si>
  <si>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</si>
  <si>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</si>
  <si>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</si>
  <si>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</si>
  <si>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</si>
  <si>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</si>
  <si>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</si>
  <si>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</si>
  <si>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</si>
  <si>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</si>
  <si>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</si>
  <si>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</si>
  <si>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</si>
  <si>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</si>
  <si>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</si>
  <si>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</si>
  <si>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</si>
  <si>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</si>
  <si>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</si>
  <si>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</si>
  <si>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</si>
  <si>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</si>
  <si>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</si>
  <si>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</si>
  <si>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закупку энергетических ресурсов, всего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</si>
  <si>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</si>
  <si>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</si>
  <si>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</si>
  <si>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</si>
  <si>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</si>
  <si>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</si>
  <si>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</si>
  <si>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</si>
  <si>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</si>
  <si>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</si>
  <si>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</si>
  <si>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</si>
  <si>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</si>
  <si>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</si>
  <si>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</si>
  <si>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</si>
  <si>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</si>
  <si>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</si>
  <si>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</si>
  <si>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</si>
  <si>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</si>
  <si>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</si>
  <si>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уменьшение остатка денежных средств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</si>
  <si>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</si>
  <si>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</si>
  <si>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</si>
  <si>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</si>
  <si>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</si>
  <si>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</si>
  <si>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</si>
  <si>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</si>
  <si>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</si>
  <si>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</si>
  <si>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</si>
  <si>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</si>
  <si>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</si>
  <si>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 г. (текущий финансовый год)</t>
  </si>
  <si>
    <t>на  г. (первый год планового периода)</t>
  </si>
  <si>
    <t>на 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</si>
  <si>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</si>
  <si>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</si>
  <si>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</si>
  <si>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</si>
  <si>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</si>
  <si>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</si>
  <si>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</si>
  <si>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</si>
  <si>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</si>
  <si>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</si>
  <si>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</si>
  <si>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</si>
  <si>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</si>
  <si>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</si>
  <si>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</si>
  <si>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</si>
  <si>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</si>
  <si>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</si>
  <si>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</si>
  <si>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</si>
  <si>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</si>
  <si>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</si>
  <si>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</si>
  <si>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</si>
  <si>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</si>
  <si>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</si>
  <si>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</si>
  <si>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</si>
  <si>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</si>
  <si>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</si>
  <si>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</si>
  <si>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</si>
  <si>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</si>
  <si>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из них (на реализацию национального проекта):</t>
  </si>
  <si>
    <t>26421.1</t>
  </si>
  <si>
    <t>05 2 P5 50810.244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</si>
  <si>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</si>
  <si>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</si>
  <si>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</si>
  <si>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</si>
  <si>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</si>
  <si>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</si>
  <si>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</si>
  <si>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</si>
  <si>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</si>
  <si>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</si>
  <si>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</si>
  <si>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</si>
  <si>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</si>
  <si>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</si>
  <si>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</si>
  <si>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</si>
  <si>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</si>
  <si>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</si>
  <si>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</si>
  <si>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</si>
  <si>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</si>
  <si>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</si>
  <si>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</si>
  <si>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</si>
  <si>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</si>
  <si>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2024</t>
  </si>
  <si>
    <t>2.2</t>
  </si>
  <si>
    <t>26520</t>
  </si>
  <si>
    <t>2025</t>
  </si>
  <si>
    <t>2.3</t>
  </si>
  <si>
    <t>26530</t>
  </si>
  <si>
    <t>2026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</si>
  <si>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</si>
  <si>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</si>
  <si>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</si>
  <si>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</si>
  <si>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</si>
  <si>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</si>
  <si>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</si>
  <si>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</si>
  <si>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</si>
  <si>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</si>
  <si>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</si>
  <si>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</si>
  <si>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+7</t>
  </si>
  <si>
    <t>(фамилия, инициалы)</t>
  </si>
  <si>
    <t>(телефон)</t>
  </si>
  <si>
    <t>"______" _________________ 20__ г.</t>
  </si>
  <si>
    <t>Министр физической культуры и спорта Московской области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</si>
  <si>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</si>
  <si>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</si>
  <si>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</si>
  <si>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</si>
  <si>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</si>
  <si>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</si>
  <si>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</si>
  <si>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</si>
  <si>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</si>
  <si>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</si>
  <si>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</si>
  <si>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</si>
  <si>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</si>
  <si>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</si>
  <si>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</si>
  <si>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</si>
  <si>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</si>
  <si>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</si>
  <si>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</si>
  <si>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</si>
  <si>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</si>
  <si>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</si>
  <si>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</si>
  <si>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</si>
  <si>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</si>
  <si>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40</t>
  </si>
  <si>
    <t>[Административно-управленческий состав], [Руководители], [Директор],</t>
  </si>
  <si>
    <t>41</t>
  </si>
  <si>
    <t>[Административно-управленческий состав], [Руководители], [Заместитель директора],</t>
  </si>
  <si>
    <t>42</t>
  </si>
  <si>
    <t>[Административно-управленческий состав], [Руководители], [Главный экономист],</t>
  </si>
  <si>
    <t>43</t>
  </si>
  <si>
    <t>[Педагогические работники], [Педагогический персонал], [Преподаватель],</t>
  </si>
  <si>
    <t>45</t>
  </si>
  <si>
    <t>[Специалисты], [Специалисты], [Администратор],</t>
  </si>
  <si>
    <t>46</t>
  </si>
  <si>
    <t>[Специалисты], [Специалисты], [Юрисконсульт],</t>
  </si>
  <si>
    <t>47</t>
  </si>
  <si>
    <t>[Специалисты], [Специалисты], [Специалист по кадрам],</t>
  </si>
  <si>
    <t>50</t>
  </si>
  <si>
    <t>[Специалисты], [Специалисты], [Экономист],</t>
  </si>
  <si>
    <t>51</t>
  </si>
  <si>
    <t>[Специалисты], [Специалисты], [Секретарь],</t>
  </si>
  <si>
    <t>52</t>
  </si>
  <si>
    <t>[Специалисты], [Специалисты], [Заведующий складом],</t>
  </si>
  <si>
    <t>54</t>
  </si>
  <si>
    <t>[Педагогические работники], [Педагогический персонал], [Методист],</t>
  </si>
  <si>
    <t>55</t>
  </si>
  <si>
    <t>[Специалисты], [Специалисты], [Педагог-психолог],</t>
  </si>
  <si>
    <t>56</t>
  </si>
  <si>
    <t>[Рабочие], [Общеотраслевые рабочие], [Уборщик служебных помещений],</t>
  </si>
  <si>
    <t>57</t>
  </si>
  <si>
    <t>58</t>
  </si>
  <si>
    <t>59</t>
  </si>
  <si>
    <t>60</t>
  </si>
  <si>
    <t>Итого:</t>
  </si>
  <si>
    <t>x</t>
  </si>
  <si>
    <t>субсидии на выполнение государственного (муниципального) задания</t>
  </si>
  <si>
    <t>[Специалисты], [Специалисты], [Старший воспитатель],</t>
  </si>
  <si>
    <t>[Специалисты], [Специалисты], [Воспитатель],</t>
  </si>
  <si>
    <t>[Педагогические работники], [Педагогический персонал], [Педагог -организатор],</t>
  </si>
  <si>
    <t>11</t>
  </si>
  <si>
    <t>12</t>
  </si>
  <si>
    <t>[Специалисты], [Специалисты], [Тренер-преподаватель],</t>
  </si>
  <si>
    <t>13</t>
  </si>
  <si>
    <t>14</t>
  </si>
  <si>
    <t>15</t>
  </si>
  <si>
    <t>17</t>
  </si>
  <si>
    <t>[Специалисты], [Специалисты], [Психолог (спортивный)],</t>
  </si>
  <si>
    <t>18</t>
  </si>
  <si>
    <t>[Специалисты], [Специалисты], [Инструктор-методист],</t>
  </si>
  <si>
    <t>19</t>
  </si>
  <si>
    <t>[Специалисты], [Специалисты], [Библиотекарь],</t>
  </si>
  <si>
    <t>20</t>
  </si>
  <si>
    <t>[Специалисты], [Специалисты], [Секретарь учебной части],</t>
  </si>
  <si>
    <t>21</t>
  </si>
  <si>
    <t>[Специалисты], [Специалисты], [Врач-специалист],</t>
  </si>
  <si>
    <t>22</t>
  </si>
  <si>
    <t>[Специалисты], [Специалисты], [Врач по спортивной медицине],</t>
  </si>
  <si>
    <t>23</t>
  </si>
  <si>
    <t>[Специалисты], [Специалисты], [Медицинская сестра],</t>
  </si>
  <si>
    <t>24</t>
  </si>
  <si>
    <t>[Специалисты], [Специалисты], [Медицинская сестра по массажу],</t>
  </si>
  <si>
    <t>26</t>
  </si>
  <si>
    <t>[Специалисты], [Общеотраслевые рабочие], [Специалист по кадрам],</t>
  </si>
  <si>
    <t>27</t>
  </si>
  <si>
    <t>[Специалисты], [Общеотраслевые рабочие], [Администратор],</t>
  </si>
  <si>
    <t>28</t>
  </si>
  <si>
    <t>[Специалисты], [Общеотраслевые рабочие], [Специалист по охране труда],</t>
  </si>
  <si>
    <t>29</t>
  </si>
  <si>
    <t>[Специалисты], [Общеотраслевые рабочие], [Программист],</t>
  </si>
  <si>
    <t>30</t>
  </si>
  <si>
    <t>[Специалисты], [Общеотраслевые рабочие], [Экономист],</t>
  </si>
  <si>
    <t>31</t>
  </si>
  <si>
    <t>33</t>
  </si>
  <si>
    <t>[Специалисты], [Общеотраслевые рабочие], [Секретарь],</t>
  </si>
  <si>
    <t>34</t>
  </si>
  <si>
    <t>[Специалисты], [Общеотраслевые рабочие], [Юрисконсульт],</t>
  </si>
  <si>
    <t>35</t>
  </si>
  <si>
    <t>[Специалисты], [Общеотраслевые рабочие], [Заведующий складом],</t>
  </si>
  <si>
    <t>36</t>
  </si>
  <si>
    <t>[Специалисты], [Общеотраслевые рабочие], [Специалист по связям с общественностью],</t>
  </si>
  <si>
    <t>37</t>
  </si>
  <si>
    <t>[Специалисты], [Общеотраслевые рабочие], [Механик],</t>
  </si>
  <si>
    <t>38</t>
  </si>
  <si>
    <t>[Рабочие], [Общеотраслевые рабочие], [Водитель],</t>
  </si>
  <si>
    <t>39</t>
  </si>
  <si>
    <t>67</t>
  </si>
  <si>
    <t>72</t>
  </si>
  <si>
    <t>[Педагогические работники], [Педагогический персонал], [Советник директора по воспитанию и взаимодействию с детскими общественными объединениями],</t>
  </si>
  <si>
    <t>84</t>
  </si>
  <si>
    <t>[Педагогические работники], [Педагогический персонал], [Педагог-психолог],</t>
  </si>
  <si>
    <t>субсидии на иные цели</t>
  </si>
  <si>
    <t>62</t>
  </si>
  <si>
    <t>63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</si>
  <si>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</si>
  <si>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</si>
  <si>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</si>
  <si>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</si>
  <si>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</si>
  <si>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</si>
  <si>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 руководителю)]</t>
  </si>
  <si>
    <t>[Командировочные расходы], [Иные выплаты персоналу (суточные руководителю)]</t>
  </si>
  <si>
    <t>[Командировочные расходы], [Возмещение работникам (сотрудникам) расходов, связанных со служебными командировками на проезд]</t>
  </si>
  <si>
    <t>[Командировочные расходы], [Возмещение работникам (сотрудникам) расходов, связанных со служебными командировками на проезд, (остаток)чел]</t>
  </si>
  <si>
    <t>16</t>
  </si>
  <si>
    <t>[Командировочные расходы], [Возмещение работникам  (сотрудникам) расходов, связанных со служебными командировками на проезд (остаток), чел]</t>
  </si>
  <si>
    <t>[Командировочные расходы], [Возмещение работникам (сотрудникам)расходов, связанных со служебными командировками на проживание]</t>
  </si>
  <si>
    <t>[Командировочные расходы], [Иные выплаты персоналу  на проживание]</t>
  </si>
  <si>
    <t>[Командировочные расходы], [Возмещение работникам (сотрудникам) расходов, связанных со служебными командировками на проживание, (остаток)]</t>
  </si>
  <si>
    <t>[Командировочные расходы], [Иные выплаты персоналу на проживание, (остаток)]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</si>
  <si>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</si>
  <si>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[Командировочные расходы], [Иные выплаты персоналу (остаток)]</t>
  </si>
  <si>
    <t>32</t>
  </si>
  <si>
    <t>1.2. Расчеты (обоснования) выплат персоналу при направлении в служебные командировки (212)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</si>
  <si>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</si>
  <si>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</si>
  <si>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</si>
  <si>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 соревнования Всероссийские]</t>
  </si>
  <si>
    <t>[Суточные (соревнования)], [Возмещение персоналу дополнительных расходов, связанных с 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</si>
  <si>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</si>
  <si>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</si>
  <si>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</si>
  <si>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   в служебных командировках (суточные тренеров-преподавателей на учебно – тренировочных мероприятиях Приложение №1),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</si>
  <si>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Межрегиональные]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</si>
  <si>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</si>
  <si>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Региональные, (остаток)]</t>
  </si>
  <si>
    <t>25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</si>
  <si>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Региональные]</t>
  </si>
  <si>
    <t>1.3. Расчеты (обоснования) выплат персоналу по уходу за ребенком (226)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</si>
  <si>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</si>
  <si>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</si>
  <si>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</si>
  <si>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[Прочие расходы], [Компенсация расходов на питание спортсменов во время проведения тренировочных мероприятий (бокс)]</t>
  </si>
  <si>
    <t>1.3. Расчеты (обоснования) выплат персоналу по уходу за ребенком (266)</t>
  </si>
  <si>
    <t>[Компенсационные выплаты персоналу], [Пособие персоналу за первые три дня временной нетрудоспособности за счет средств работодателя]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</si>
  <si>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</si>
  <si>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</si>
  <si>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</si>
  <si>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</si>
  <si>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[[Бюджет фонда социального страхования РФ], 2,9],</t>
  </si>
  <si>
    <t>[Бюджет фонда социального страхования РФ], [[Бюджет фонда социального страхования РФ], 0,2],</t>
  </si>
  <si>
    <t>[Бюджет пенсионного фонда РФ], [[Бюджет пенсионного фонда РФ], 22,0],</t>
  </si>
  <si>
    <t>[Бюджет Федерального фонда обязательного медицинского страхования], [[Бюджет Федерального фонда обязательного медицинского страхования], 5,1],</t>
  </si>
  <si>
    <t>[Бюджет пенсионного фонда РФ], [Страховые взносы в Пенсионный фонд],</t>
  </si>
  <si>
    <t>[Бюджет фонда социального страхования РФ], [Страховые взносы в фонд социального страхования],</t>
  </si>
  <si>
    <t>[Бюджет фонда социального страхования РФ], [Страховые взносы в фонд социального страхования 0,02%],</t>
  </si>
  <si>
    <t>[Бюджет Федерального фонда обязательного медицинского страхования], [Страховые взносы в ФОМС],</t>
  </si>
  <si>
    <t>[Бюджет фонда социального страхования РФ], [Обязательное социальное страхование на случай временной нетрудоспособности и в связи с материнством по ставке 2,9%],</t>
  </si>
  <si>
    <t>[Бюджет пенсионного фонда РФ], [Страховые взносы в Пенсионный фонд Российской Федерации],</t>
  </si>
  <si>
    <t>[Бюджет Федерального фонда обязательного медицинского страхования], [Страховые взносы в Федеральный фонд обязательного медицинского страхования, всего (по ставке 5,1%)],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</si>
  <si>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</si>
  <si>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</si>
  <si>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</si>
  <si>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</si>
  <si>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 (автобус)]</t>
  </si>
  <si>
    <t>[Транспортный налог], [Форд "Фокус"]</t>
  </si>
  <si>
    <t>[Транспортный налог], [Автобус-VSN-900]</t>
  </si>
  <si>
    <t>[Транспортный налог], [KIA YD]</t>
  </si>
  <si>
    <t>3. Расчеты (обоснования) расходов на оплату налога на имущество, налога на землю и прочих налогов и сборов (297)</t>
  </si>
  <si>
    <t>[Прочие расходы], [Взносы в некоммерческие организации]</t>
  </si>
  <si>
    <t>[Прочие расходы], [Взносы в некоммерческие организации, (остаток)]</t>
  </si>
  <si>
    <t>3. Расчеты (обоснования) расходов на оплату налога на имущество, налога на землю и прочих налогов и сборов (292)</t>
  </si>
  <si>
    <t>[Прочие налоги и сборы], [Иные платежи, штрафы, пени]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</si>
  <si>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</si>
  <si>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</si>
  <si>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</si>
  <si>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</si>
  <si>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</si>
  <si>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212</t>
  </si>
  <si>
    <t>[Расходы на закупки товаров, работ, услуг] [Аренда спортивного зала, час] [224]</t>
  </si>
  <si>
    <t>Итого по карточке:</t>
  </si>
  <si>
    <t>972</t>
  </si>
  <si>
    <t>[Расходы на закупки товаров, работ, услуг] [Кредиторская задолженность - Аренда спортивного зала, (остаток), час] [224]</t>
  </si>
  <si>
    <t>2023</t>
  </si>
  <si>
    <t>Всего:</t>
  </si>
  <si>
    <t>6. Расчеты (обоснования) расходов на закупки товаров, работ, услуг (226)</t>
  </si>
  <si>
    <t>213</t>
  </si>
  <si>
    <t>[Расходы на закупки товаров, работ, услуг] [Курсы повышения квалификации (педагог-психолог)   , чел] [226]</t>
  </si>
  <si>
    <t>214</t>
  </si>
  <si>
    <t>[Расходы на закупки товаров, работ, услуг] [Курсы повышения квалификации (преподаватели) , чел] [226]</t>
  </si>
  <si>
    <t>215</t>
  </si>
  <si>
    <t>[Расходы на закупки товаров, работ, услуг] [Курсы повышения квалификации (методист), чел] [226]</t>
  </si>
  <si>
    <t>216</t>
  </si>
  <si>
    <t>[Расходы на закупки товаров, работ, услуг] [Расходы на оплату услуг гражданско-правового характера, чел] [226]</t>
  </si>
  <si>
    <t>217</t>
  </si>
  <si>
    <t>218</t>
  </si>
  <si>
    <t>219</t>
  </si>
  <si>
    <t>220</t>
  </si>
  <si>
    <t>221</t>
  </si>
  <si>
    <t>222</t>
  </si>
  <si>
    <t>257</t>
  </si>
  <si>
    <t>258</t>
  </si>
  <si>
    <t>259</t>
  </si>
  <si>
    <t>280</t>
  </si>
  <si>
    <t>281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</si>
  <si>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</si>
  <si>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</si>
  <si>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</si>
  <si>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</si>
  <si>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</si>
  <si>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</si>
  <si>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</si>
  <si>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</si>
  <si>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</si>
  <si>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</si>
  <si>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</si>
  <si>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</si>
  <si>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</si>
  <si>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</si>
  <si>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</si>
  <si>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</si>
  <si>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446</t>
  </si>
  <si>
    <t>447</t>
  </si>
  <si>
    <t>448</t>
  </si>
  <si>
    <t>449</t>
  </si>
  <si>
    <t>882</t>
  </si>
  <si>
    <t>[Расходы на закупки товаров, работ, услуг] [Расходы на оплату услуг гражданско-правового характера, дог] [226]</t>
  </si>
  <si>
    <t>977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</si>
  <si>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(баскетбол, мужчины) г.Химки, (остаток), чел/дн.] [226]</t>
  </si>
  <si>
    <t>978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</si>
  <si>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(современное пятиборье) г. Химки, (остаток), чел/дн.] [226]</t>
  </si>
  <si>
    <t>979</t>
  </si>
  <si>
    <t>[Расходы на закупки товаров, работ, услуг] [Оказание услуг по фотосессии спортсменов и тренеров, (остаток), дог] [226]</t>
  </si>
  <si>
    <t>980</t>
  </si>
  <si>
    <t>[Расходы на закупки товаров, работ, услуг] [Повышение квалификации (медицинская сестра), (остаток), чел] [226]</t>
  </si>
  <si>
    <t>6. Расчеты (обоснования) расходов на закупки товаров, работ, услуг (310)</t>
  </si>
  <si>
    <t>883</t>
  </si>
  <si>
    <t>[Расходы на закупки товаров, работ, услуг] [Учебная литература, дог] [310]</t>
  </si>
  <si>
    <t>884</t>
  </si>
  <si>
    <t>[Расходы на закупки товаров, работ, услуг] [Комплект учебно-наглядных пособий, шт] [310]</t>
  </si>
  <si>
    <t>885</t>
  </si>
  <si>
    <t>[Расходы на закупки товаров, работ, услуг] [Гарнитура для компьютера с микрофоном, шт] [310]</t>
  </si>
  <si>
    <t>886</t>
  </si>
  <si>
    <t>[Расходы на закупки товаров, работ, услуг] [Веб-камера, шт] [310]</t>
  </si>
  <si>
    <t>981</t>
  </si>
  <si>
    <t>[Расходы на закупки товаров, работ, услуг] [МФУ лазерное, (остаток), шт.] [310]</t>
  </si>
  <si>
    <t>982</t>
  </si>
  <si>
    <t>[Расходы на закупки товаров, работ, услуг] [Флагшток с открытым креплением флага, (остаток), шт.] [310]</t>
  </si>
  <si>
    <t>983</t>
  </si>
  <si>
    <t>[Расходы на закупки товаров, работ, услуг] [Флаг РФ, (остаток), шт.] [310]</t>
  </si>
  <si>
    <t>984</t>
  </si>
  <si>
    <t>[Расходы на закупки товаров, работ, услуг] [Микроволновая печь, (остаток), шт.] [310]</t>
  </si>
  <si>
    <t>985</t>
  </si>
  <si>
    <t>[Расходы на закупки товаров, работ, услуг] [Монитор, (остаток), шт.] [310]</t>
  </si>
  <si>
    <t>986</t>
  </si>
  <si>
    <t>[Расходы на закупки товаров, работ, услуг] [Ноутбук, (остаток), шт.] [310]</t>
  </si>
  <si>
    <t>987</t>
  </si>
  <si>
    <t>[Расходы на закупки товаров, работ, услуг] [Пульт-управления свето-звуковой системы оповещения «СурдоЦентр WI-FI», беспроводной, (остаток), дог] [310]</t>
  </si>
  <si>
    <t>988</t>
  </si>
  <si>
    <t>[Расходы на закупки товаров, работ, услуг] [Визуально-акустическое табло «СурдоЦентр WI-FI», беспроводной, (остаток), дог] [310]</t>
  </si>
  <si>
    <t>989</t>
  </si>
  <si>
    <t>[Расходы на закупки товаров, работ, услуг] [Каскадный коммутатор светозвуковой системы оповещения «СурдоЦентр WI-FI», беспроводной, (остаток), дог] [310]</t>
  </si>
  <si>
    <t>990</t>
  </si>
  <si>
    <t>[Расходы на закупки товаров, работ, услуг] [Компьютер, (остаток), шт] [310]</t>
  </si>
  <si>
    <t>991</t>
  </si>
  <si>
    <t>[Расходы на закупки товаров, работ, услуг] [План здания, выполненный шрифтом Брайля, (остаток), шт.)] [310]</t>
  </si>
  <si>
    <t>992</t>
  </si>
  <si>
    <t>[Расходы на закупки товаров, работ, услуг] [Портативная индукционная петля для слабослышащих, (остаток), шт] [310]</t>
  </si>
  <si>
    <t>993</t>
  </si>
  <si>
    <t>[Расходы на закупки товаров, работ, услуг] [Кнопки вызова персонала для инвалидов на вход и в санитарно-гигиенической комнате с приёмником и табличками, (остаток), компл] [310]</t>
  </si>
  <si>
    <t>994</t>
  </si>
  <si>
    <t>[Расходы на закупки товаров, работ, услуг] [Офисная настольная лампа, (остаток), шт.] [310]</t>
  </si>
  <si>
    <t>1013</t>
  </si>
  <si>
    <t>[Расходы на закупки товаров, работ, услуг] [Настенный кронштейн для флага двойной (для фасада), (остаток)] [310]</t>
  </si>
  <si>
    <t>1014</t>
  </si>
  <si>
    <t>[Расходы на закупки товаров, работ, услуг] [Древко для флага, металлическое, (остаток), шт] [310]</t>
  </si>
  <si>
    <t>1015</t>
  </si>
  <si>
    <t>[Расходы на закупки товаров, работ, услуг] [Флаг РФ , (остаток), шт] [310]</t>
  </si>
  <si>
    <t>1016</t>
  </si>
  <si>
    <t>[Расходы на закупки товаров, работ, услуг] [Флаг Московской области, (остаток), шт] [310]</t>
  </si>
  <si>
    <t>6. Расчеты (обоснования) расходов на закупки товаров, работ, услуг (341)</t>
  </si>
  <si>
    <t>995</t>
  </si>
  <si>
    <t>[Расходы на закупки товаров, работ, услуг] [Приобретение тейпов, (г.Видное), (остаток), дог] [341] [Кинезио тейп 3NS TEX Кинезио тейп бежевый 5 см х 5 см]</t>
  </si>
  <si>
    <t>[Расходы на закупки товаров, работ, услуг] [Приобретение тейпов, (г.Видное), (остаток), дог] [341] [1445 ATHLETIC TAPE Best Body Tape спортивный тейп белый, 100% хлопок, ZnO (4,5 см х 16,5 м.) 1/24, кор.]</t>
  </si>
  <si>
    <t>[Расходы на закупки товаров, работ, услуг] [Приобретение тейпов, (г.Видное), (остаток), дог] [341] [1358 PRE-Tape UnderWrap ANDOVER подтейпник, (6,9см х 27,4м), белый цвет, 1/48), кор.]</t>
  </si>
  <si>
    <t>[Расходы на закупки товаров, работ, услуг] [Приобретение тейпов, (г.Видное), (остаток), дог] [341] [CR483006 CRAMER Pro-Lastic Tear Stretch Tape. Легкоразрываемый спортивный тейп, ZnO, (7.5 см х 6,8м), белый 1/16, кор.]</t>
  </si>
  <si>
    <t>6. Расчеты (обоснования) расходов на закупки товаров, работ, услуг (345)</t>
  </si>
  <si>
    <t>996</t>
  </si>
  <si>
    <t>[Расходы на закупки товаров, работ, услуг] [Футболка, (остаток), шт.] [345]</t>
  </si>
  <si>
    <t>6. Расчеты (обоснования) расходов на закупки товаров, работ, услуг (346)</t>
  </si>
  <si>
    <t>998</t>
  </si>
  <si>
    <t>[Расходы на закупки товаров, работ, услуг] [Мяч футбольный, (остаток), шт.] [346]</t>
  </si>
  <si>
    <t>999</t>
  </si>
  <si>
    <t>[Расходы на закупки товаров, работ, услуг] [Мяч волейбольный, (остаток), шт.] [346]</t>
  </si>
  <si>
    <t>[Расходы на закупки товаров, работ, услуг] [Свисток, (остаток), шт.] [346]</t>
  </si>
  <si>
    <t>1001</t>
  </si>
  <si>
    <t>[Расходы на закупки товаров, работ, услуг] [Секундомер, (остаток), шт.] [346]</t>
  </si>
  <si>
    <t>1002</t>
  </si>
  <si>
    <t>[Расходы на закупки товаров, работ, услуг] [Тактильные наземные указатели, (остаток), шт.] [346]</t>
  </si>
  <si>
    <t>1003</t>
  </si>
  <si>
    <t>[Расходы на закупки товаров, работ, услуг] [Тактильные пиктограммы направления движения, (остаток), шт.] [346]</t>
  </si>
  <si>
    <t>1004</t>
  </si>
  <si>
    <t>[Расходы на закупки товаров, работ, услуг] [Доводчик на дверях санитарного помещения, (остаток),шт] [346]</t>
  </si>
  <si>
    <t>1005</t>
  </si>
  <si>
    <t>[Расходы на закупки товаров, работ, услуг] [Откидной поручень для унитаза, (остаток), шт.] [346]</t>
  </si>
  <si>
    <t>1006</t>
  </si>
  <si>
    <t>[Расходы на закупки товаров, работ, услуг] [Стационарный поручень для унитаза, (остаток), шт.] [346]</t>
  </si>
  <si>
    <t>1007</t>
  </si>
  <si>
    <t>[Расходы на закупки товаров, работ, услуг] [Адаптивная система «Занято-свободно» для санитарно-гигиенических комнат, (остаток), шт.] [346]</t>
  </si>
  <si>
    <t>1008</t>
  </si>
  <si>
    <t>[Расходы на закупки товаров, работ, услуг] [Запирающее устройство с открыванием снаружи на двери в санитарное помещение, (остаток), шт.] [346]</t>
  </si>
  <si>
    <t>6. Расчеты (обоснования) расходов на закупки товаров, работ, услуг (349)</t>
  </si>
  <si>
    <t>887</t>
  </si>
  <si>
    <t>[Расходы на закупки товаров, работ, услуг] [Дипломы СПО, шт] [349]</t>
  </si>
  <si>
    <t>6. Расчеты (обоснования) расходов на закупки товаров, работ, услуг (221)</t>
  </si>
  <si>
    <t>[Расходы на закупки товаров, работ, услуг] [Услуги интернет-провайдера, мес] [221]</t>
  </si>
  <si>
    <t>434</t>
  </si>
  <si>
    <t>[Расходы на закупки товаров, работ, услуг] [Кредиторская задолженность - Услуги интернет-провайдера, мес , (остаток)] [221]</t>
  </si>
  <si>
    <t>[Расходы на закупки товаров, работ, услуг] [Возмещение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г.Видное),мес] [224]</t>
  </si>
  <si>
    <t>[Расходы на закупки товаров, работ, услуг] [Возмещение стоимости коммунальных услуг (арендованное помещение г.Видное)мес] [224]</t>
  </si>
  <si>
    <t>[Расходы на закупки товаров, работ, услуг] [Аренда нежилых помещений (офис,г.о.Химки) кв.м] [224]</t>
  </si>
  <si>
    <t>[Расходы на закупки товаров, работ, услуг] [Аренда нежилых помещений (учебные классы,г.о.Химки) кв.м] [224]</t>
  </si>
  <si>
    <t>[Расходы на закупки товаров, работ, услуг] [Аренда нежилого помещения (г.Видное) , кв.м] [224]</t>
  </si>
  <si>
    <t>[Расходы на закупки товаров, работ, услуг] [Аренда тренировочного спортивного зала (бокс г.Королев) ,час] [224]</t>
  </si>
  <si>
    <t>[Расходы на закупки товаров, работ, услуг] [Аренда тренировочного спортивного зала (бокс г.Балашиха) , кв.м] [224]</t>
  </si>
  <si>
    <t>[Расходы на закупки товаров, работ, услуг] [Аренда тренировочного спортивного зала (бокс г.Пушкино) , час] [224]</t>
  </si>
  <si>
    <t>[Расходы на закупки товаров, работ, услуг] [Аренда площадки для стрельбы из лазерного пистолета в центральной части велотрека (современное пятиборье) , час] [224]</t>
  </si>
  <si>
    <t>[Расходы на закупки товаров, работ, услуг] [Аренда беговой дорожки на пандусе (современное пятиборье), час] [224]</t>
  </si>
  <si>
    <t>[Расходы на закупки товаров, работ, услуг] [Аренда спортивных помещений и спортивных сооружений (г.о.Химки), час] [224] [Аренда площадки для занятий конным спортом (современное пятиборье),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</si>
  <si>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(настольный теннис), час]</t>
  </si>
  <si>
    <t>[Расходы на закупки товаров, работ, услуг] [Аренда спортивных помещений и спортивных сооружений (г.о.Химки), час] [224] [Аренда  тира (современное пятиборье) , час]</t>
  </si>
  <si>
    <t>[Расходы на закупки товаров, работ, услуг] [Аренда спортивных помещений и спортивных сооружений (г.о.Химки), час] [224] [Аренда тренажерного зала (баскетбол, мужчины) 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</si>
  <si>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(фехтование) (современное пятиборье), час]</t>
  </si>
  <si>
    <t>[Расходы на закупки товаров, работ, услуг] [Возмещение стоимости коммунальных услуг и эксплуатационных расходов (тренировочный спортивный зал г.Балашиха) , мес] [224]</t>
  </si>
  <si>
    <t>117</t>
  </si>
  <si>
    <t>[Расходы на закупки товаров, работ, услуг] [Аренда тренировочного спортивного зала (г.Видное, будни с 16.00-18.00), час] [224]</t>
  </si>
  <si>
    <t>[Расходы на закупки товаров, работ, услуг] [Аренда тренировочного спортивного зала (г.Видное, будни с 18.00-22.00), час] [224]</t>
  </si>
  <si>
    <t>121</t>
  </si>
  <si>
    <t>[Расходы на закупки товаров, работ, услуг] [Аренда тренировочного спортивного зала (г.Видное, выходные с 08.00-16.00), час] [224]</t>
  </si>
  <si>
    <t>369</t>
  </si>
  <si>
    <t>[Расходы на закупки товаров, работ, услуг] [Аренда тренировочного спортивного зала (игровой)    ( г.Видное, будни с 08.00-16.00), час] [224]</t>
  </si>
  <si>
    <t>387</t>
  </si>
  <si>
    <t>[Расходы на закупки товаров, работ, услуг] [Аренда тренировочного спортивного зала (игровой)     ( г.Видное, будни с 16.00-18.00), час] [224]</t>
  </si>
  <si>
    <t>436</t>
  </si>
  <si>
    <t>[Расходы на закупки товаров, работ, услуг] [Кредиторская задолженность - Аренда нежилого помещения (г.Видное) , кв.м (остаток)] [224]</t>
  </si>
  <si>
    <t>437</t>
  </si>
  <si>
    <t>[Расходы на закупки товаров, работ, услуг] [Кредиторская задолженность - Аренда нежилых помещений (офис,г.о.Химки) ,кв.м (остаток)] [224]</t>
  </si>
  <si>
    <t>438</t>
  </si>
  <si>
    <t>[Расходы на закупки товаров, работ, услуг] [Кредиторская задолженность - 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 г.Видное), мес (остаток)] [224]</t>
  </si>
  <si>
    <t>891</t>
  </si>
  <si>
    <t>[Расходы на закупки товаров, работ, услуг] [Аренда тренировочного спортивного зала (г.Видное, будни с 08.00-16.00), час] [224]</t>
  </si>
  <si>
    <t>919</t>
  </si>
  <si>
    <t>[Расходы на закупки товаров, работ, услуг] [Аренда тренировочного спортивного зала (бокс г.Дмитров) , час] [224]</t>
  </si>
  <si>
    <t>922</t>
  </si>
  <si>
    <t>[Расходы на закупки товаров, работ, услуг] [Аренда тренировочного спортивного зала (бокс г.Подольск) , час] [224]</t>
  </si>
  <si>
    <t>925</t>
  </si>
  <si>
    <t>[Расходы на закупки товаров, работ, услуг] [Аренда тренировочного спортивного зала (бокс г.Серпухов) , час] [224]</t>
  </si>
  <si>
    <t>932</t>
  </si>
  <si>
    <t>[Расходы на закупки товаров, работ, услуг] [Аренда тренировочного спортивного зала (игровой)      ( г.Видное, выходные с 08.00-16.00), час] [224]</t>
  </si>
  <si>
    <t>935</t>
  </si>
  <si>
    <t>[Расходы на закупки товаров, работ, услуг] [Аренда спортивных помещений и спортивных сооружений (г.о.Химки)] [224] [Аренда тренажерного зала (современное пятиборье)]</t>
  </si>
  <si>
    <t>[Расходы на закупки товаров, работ, услуг] [Аренда спортивных помещений и спортивных сооружений (г.о.Химки)] [224] [Аренда тренировочного спортивного зала (баскетбол, мужчины)]</t>
  </si>
  <si>
    <t>[Расходы на закупки товаров, работ, услуг] [Аренда спортивных помещений и спортивных сооружений (г.о.Химки)] [224] [Аренда тренажерного зала (настольный теннис)]</t>
  </si>
  <si>
    <t>[Расходы на закупки товаров, работ, услуг] [Аренда спортивных помещений и спортивных сооружений (г.о.Химки)] [224] [Аренда бассейна (современное пятиборье)]</t>
  </si>
  <si>
    <t>943</t>
  </si>
  <si>
    <t>[Расходы на закупки товаров, работ, услуг] [Кредиторская задолженность - Аренда площадки для стрельбы из лазерного пистолета в центральной части велотрека и беговой дорожки на пандусе (современное пятиборье), (остаток), час] [224]</t>
  </si>
  <si>
    <t>944</t>
  </si>
  <si>
    <t>[Расходы на закупки товаров, работ, услуг] [Кредиторская задолженность - Аренда игрового зала (баскетбол, мужчины), (остаток), час] [224]</t>
  </si>
  <si>
    <t>945</t>
  </si>
  <si>
    <t>[Расходы на закупки товаров, работ, услуг] [Кредиторская задолженность - Аренда тренажерного зала (баскетбол, мужчины), (остаток), час] [224]</t>
  </si>
  <si>
    <t>946</t>
  </si>
  <si>
    <t>[Расходы на закупки товаров, работ, услуг] [Кредиторская задолженность - Аренда тренировочного спортивного зала (фехтование) (современное пятиборье), (остаток), час] [224]</t>
  </si>
  <si>
    <t>947</t>
  </si>
  <si>
    <t>[Расходы на закупки товаров, работ, услуг] [Кредиторская задолженность - Аренда тира (современное пятиборье), (остаток), час] [224]</t>
  </si>
  <si>
    <t>948</t>
  </si>
  <si>
    <t>[Расходы на закупки товаров, работ, услуг] [Кредиторская задолженность - Аренда бассейна (современное пятиборье), (остаток), час] [224]</t>
  </si>
  <si>
    <t>949</t>
  </si>
  <si>
    <t>[Расходы на закупки товаров, работ, услуг] [Кредиторская задолженность - Аренда площадки для занятий конным спортом (современное пятиборье), (остаток), час] [224]</t>
  </si>
  <si>
    <t>950</t>
  </si>
  <si>
    <t>[Расходы на закупки товаров, работ, услуг] [Кредиторская задолженность - Аренда тренировочного спортивного зала (настольный теннис), (остаток), час] [224]</t>
  </si>
  <si>
    <t>951</t>
  </si>
  <si>
    <t>[Расходы на закупки товаров, работ, услуг] [Кредиторская задолженность - Аренда тренировочного спортивного зала (бокс г.Королев-2, спортсмены группы юниорок), (остаток), час] [224]</t>
  </si>
  <si>
    <t>952</t>
  </si>
  <si>
    <t>[Расходы на закупки товаров, работ, услуг] [Кредиторская задолженность - Аренда тренировочного спортивного зала с сентября по декабрь (бокс, Серпухов), (остаток), час] [224]</t>
  </si>
  <si>
    <t>953</t>
  </si>
  <si>
    <t>[Расходы на закупки товаров, работ, услуг] [Кредиторская задолженность - Аренда тренировочного спортивного зала с августа по декабрь (бокс, г. Дмитров), (остаток), час] [224]</t>
  </si>
  <si>
    <t>954</t>
  </si>
  <si>
    <t>[Расходы на закупки товаров, работ, услуг] [Кредиторская задолженность - Аренда игрового зала с августа по декабрь будние дни (09.00-16.00) (баскетбол, женщины), (остаток), час] [224]</t>
  </si>
  <si>
    <t>955</t>
  </si>
  <si>
    <t>[Расходы на закупки товаров, работ, услуг] [Кредиторская задолженность - Аренда игрового зала с августа по декабрь выходные дни (09.00-16.00) (баскетбол, женщины), (остаток), час] [224]</t>
  </si>
  <si>
    <t>956</t>
  </si>
  <si>
    <t>[Расходы на закупки товаров, работ, услуг] [Кредиторская задолженность - Аренда тренировочного спортивного зала с августа по декабрь (09.00-16.00) (баскетбол, женщины), (остаток), час] [224]</t>
  </si>
  <si>
    <t>957</t>
  </si>
  <si>
    <t>[Расходы на закупки товаров, работ, услуг] [Аренда тренировочного спортивного зала с августа по декабрь выходные дни (16.00-18.00) (баскетбол, женщины), (остаток), час] [224]</t>
  </si>
  <si>
    <t>958</t>
  </si>
  <si>
    <t>[Расходы на закупки товаров, работ, услуг] [Кредиторская задолженность - Аренда нежилых помещений (учебные классы,г.о.Химки), (остаток),кв.м] [224]</t>
  </si>
  <si>
    <t>959</t>
  </si>
  <si>
    <t>[Расходы на закупки товаров, работ, услуг] [Кредиторская задолженность - Возмещение стоимости коммунальных услуг (арендованное помещение г.Видное), (остаток), мес] [224]</t>
  </si>
  <si>
    <t>6. Расчеты (обоснования) расходов на закупки товаров, работ, услуг (225)</t>
  </si>
  <si>
    <t>[Расходы на закупки товаров, работ, услуг] [Расходы на обслуживание тревожной кнопки сигнализации, мес] [225]</t>
  </si>
  <si>
    <t>[Расходы на закупки товаров, работ, услуг] [Расходы на техническое, сервисное обслуживание оргтехники (г.Видное), мес] [225]</t>
  </si>
  <si>
    <t>[Расходы на закупки товаров, работ, услуг] [Расходы на техническое, сервисное обслуживание оргтехники (г.Химки), заяв.] [225]</t>
  </si>
  <si>
    <t>[Расходы на закупки товаров, работ, услуг] [Расходы на экспертизу по оценке технического состояния оборудования, инвентаря (для списания), шт] [225]</t>
  </si>
  <si>
    <t>[Расходы на закупки товаров, работ, услуг] [Обслуживание стиральных машин, шт] [225]</t>
  </si>
  <si>
    <t>[Расходы на закупки товаров, работ, услуг] [Обслуживание сушильных машин,шт] [225]</t>
  </si>
  <si>
    <t>[Расходы на закупки товаров, работ, услуг]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квартал] [225]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</si>
  <si>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пол.] [225]</t>
  </si>
  <si>
    <t>[Расходы на закупки товаров, работ, услуг] [Вывоз медицинских отходов класса Б  (Постановление Главного государственного санитарного врача РФ от 28.01.2021 N 3),мес] [225]</t>
  </si>
  <si>
    <t>[Расходы на закупки товаров, работ, услуг] [Вывоз медицинских отходов класса  Г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дог] [225]</t>
  </si>
  <si>
    <t>[Расходы на закупки товаров, работ, услуг] [Расходы на ремонт автотранспорта, дог] [225] [Форд "Фокус", дог]</t>
  </si>
  <si>
    <t>[Расходы на закупки товаров, работ, услуг] [Расходы на ремонт автотранспорта, дог] [225] [Автомобиль KIA, дог]</t>
  </si>
  <si>
    <t>[Расходы на закупки товаров, работ, услуг] [Расходы на ремонт автотранспорта, дог] [225] [Автобус VSN900, дог]</t>
  </si>
  <si>
    <t>[Расходы на закупки товаров, работ, услуг] [Расходы на ремонт автотранспорта, дог] [225] [Форд-222700 (автобус), дог]</t>
  </si>
  <si>
    <t>[Расходы на закупки товаров, работ, услуг] [Расходы на техническое обслуживание автотранспорта, дог] [225] [Автобус VSN900, дог]</t>
  </si>
  <si>
    <t>[Расходы на закупки товаров, работ, услуг] [Расходы на техническое обслуживание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</si>
  <si>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 "Фокус", дог]</t>
  </si>
  <si>
    <t>[Расходы на закупки товаров, работ, услуг] [Расходы на техническое обслуживание автотранспорта, дог] [225] [Форд-222700 (автобус), дог]</t>
  </si>
  <si>
    <t>[Расходы на закупки товаров, работ, услуг] [Расходы на шиномонтаж автотранспорта,дог] [225] [Автомобиль KIA, шт]</t>
  </si>
  <si>
    <t>[Расходы на закупки товаров, работ, услуг] [Расходы на шиномонтаж автотранспорта,дог] [225] [Форд-222700 (автобус), шт]</t>
  </si>
  <si>
    <t>[Расходы на закупки товаров, работ, услуг] [Расходы на шиномонтаж автотранспорта,дог] [225] [Форд "Фокус", шт]</t>
  </si>
  <si>
    <t>[Расходы на закупки товаров, работ, услуг] [Расходы на шиномонтаж автотранспорта,дог] [225] [Автобус VSN900, шт]</t>
  </si>
  <si>
    <t>[Расходы на закупки товаров, работ, услуг] [Расходы на мойку автотранспорта,дог] [225] [Автобус VSN900, шт]</t>
  </si>
  <si>
    <t>[Расходы на закупки товаров, работ, услуг] [Расходы на мойку автотранспорта,дог] [225] [Форд "Фокус", шт]</t>
  </si>
  <si>
    <t>[Расходы на закупки товаров, работ, услуг] [Расходы на мойку автотранспорта,дог] [225] [Форд-222700 (автобус), шт]</t>
  </si>
  <si>
    <t>[Расходы на закупки товаров, работ, услуг] [Расходы на мойку автотранспорта,дог] [225] [Автомобиль KIA, шт]</t>
  </si>
  <si>
    <t>370</t>
  </si>
  <si>
    <t>[Расходы на закупки товаров, работ, услуг] [Расходы на работы по калибровке тахографа, шт] [225] [Автобус VSN900]</t>
  </si>
  <si>
    <t>[Расходы на закупки товаров, работ, услуг] [Расходы на работы по калибровке тахографа, шт] [225] [Форд-222700 (автобус)]</t>
  </si>
  <si>
    <t>960</t>
  </si>
  <si>
    <t>[Расходы на закупки товаров, работ, услуг] [Кредиторская задолженность - Расходы на обслуживание тревожной кнопки сигнализации, (остаток), мес] [225]</t>
  </si>
  <si>
    <t>961</t>
  </si>
  <si>
    <t>[Расходы на закупки товаров, работ, услуг] [Кредиторская задолженность - Расходы на техническое обслуживание медицинского оборудования, (остаток), кв.] [225]</t>
  </si>
  <si>
    <t>[Расходы на закупки товаров, работ, услуг] [Оказание охранных услуг для нужд ГБПОУ МО "УОР № 3" в 2024 году , чел/час] [226]</t>
  </si>
  <si>
    <t>[Расходы на закупки товаров, работ, услуг] [Услуги пультовой охраны , мес] [226]</t>
  </si>
  <si>
    <t>[Расходы на закупки товаров, работ, услуг] [Услуги по утилизации оборудования, инвентаря,  дог] [226]</t>
  </si>
  <si>
    <t>[Расходы на закупки товаров, работ, услуг] [Услуги по обучению на курсах повышения квалификации 
(тренер-преподаватель,  баскетбол, мужчины), чел] [226]</t>
  </si>
  <si>
    <t>[Расходы на закупки товаров, работ, услуг] [Услуги по обучению на курсах повышения квалификации 
(тренер-преподаватель,  современное пятиборье), чел] [226]</t>
  </si>
  <si>
    <t>[Расходы на закупки товаров, работ, услуг] [Услуги по обучению на курсах повышения квалификации 
(тренер-преподаватель,  настольный теннис), чел] [226]</t>
  </si>
  <si>
    <t>[Расходы на закупки товаров, работ, услуг] [Услуги по обучению на курсах повышения квалификации 
(тренер-преподаватель,  баскетбол, женщины), чел] [226]</t>
  </si>
  <si>
    <t>[Расходы на закупки товаров, работ, услуг] [Услуги по обучению на курсах повышения квалификации 
(инструктор - методист,  бокс), чел] [226] [Услуги по периодическому медицинскому осмотру работников (г.о.Химки), чел]</t>
  </si>
  <si>
    <t>[Расходы на закупки товаров, работ, услуг] [Услуги по обучению на курсах повышения квалификации 
(тренер-преподаватель, бокс), чел] [226]</t>
  </si>
  <si>
    <t>[Расходы на закупки товаров, работ, услуг] [Услуги по обучению на курсах повышения квалификации   (воспитатели), чел] [226]</t>
  </si>
  <si>
    <t>[Расходы на закупки товаров, работ, услуг] [Услуги по обучению на курсах  "Охрана труда" (директор,зам. директора), чел] [226]</t>
  </si>
  <si>
    <t>[Расходы на закупки товаров, работ, услуг] [Услуги по обучению оказания первой помощи пострадавшим на производстве, чел] [226]</t>
  </si>
  <si>
    <t>[Расходы на закупки товаров, работ, услуг] [Услуги по обучению на курсах "Пожарная безопасность"(директор, зам. директора), чел] [226]</t>
  </si>
  <si>
    <t>[Расходы на закупки товаров, работ, услуг] [Услуги по периодическому медицинскому осмотру работников (г.о.Видное), чел] [226]</t>
  </si>
  <si>
    <t>44</t>
  </si>
  <si>
    <t>[Расходы на закупки товаров, работ, услуг] [Услуги абонентского обслуживания системы ГЛОНАСС, мес] [226]</t>
  </si>
  <si>
    <t>[Расходы на закупки товаров, работ, услуг] [Специальная оценка условий труда (СОУТ), чел.] [226]</t>
  </si>
  <si>
    <t>49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</si>
  <si>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в 1 квартале (баскетбол, женщины),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</si>
  <si>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</si>
  <si>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 в 1 квартале (баскетбол, мужчины)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</si>
  <si>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</si>
  <si>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53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</si>
  <si>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</si>
  <si>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</si>
  <si>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-тренировочных мероприятий в 1 квартале  (настольный теннис)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</si>
  <si>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</si>
  <si>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</si>
  <si>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</si>
  <si>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</si>
  <si>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г.Королев), чел/дн] [226]</t>
  </si>
  <si>
    <t>61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</si>
  <si>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</si>
  <si>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 (бокс, г.Дмитров),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</si>
  <si>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 (бокс, г.Дмитров), чел/дн] [226]</t>
  </si>
  <si>
    <t>64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</si>
  <si>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 в 1 квартале (бокс, г.Балашиха), чел/дн] [226]</t>
  </si>
  <si>
    <t>65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</si>
  <si>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 с апреля по июнь (бокс, г.Балашиха), чел/дн] [226]</t>
  </si>
  <si>
    <t>66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</si>
  <si>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г.Пушкино),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</si>
  <si>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г.Пушкино), чел/дн] [226]</t>
  </si>
  <si>
    <t>68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</si>
  <si>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 - тренировочных мероприятий в 1 квартале (баскетбол, женщины) г.Видное, чел/дн] [226]</t>
  </si>
  <si>
    <t>69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</si>
  <si>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</si>
  <si>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70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</si>
  <si>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(баскетбол, мужчины) г.Химки, чел/дн] [226]</t>
  </si>
  <si>
    <t>71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</si>
  <si>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</si>
  <si>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</si>
  <si>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73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</si>
  <si>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</si>
  <si>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74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</si>
  <si>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меропрятий в 1 квартале (настольный теннис) г.Химки, чел/дн] [226]</t>
  </si>
  <si>
    <t>75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</si>
  <si>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</si>
  <si>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76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</si>
  <si>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 (баскетбол) , дог] [226]</t>
  </si>
  <si>
    <t>77</t>
  </si>
  <si>
    <t>[Расходы на закупки товаров, работ, услуг] [Услуги по обеспечению участия в спортивных соревнованиях (Всероссийские) в марте (проезд, проживание, питание) (баскетбол) , дог] [226]</t>
  </si>
  <si>
    <t>78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</si>
  <si>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(баскетбол) , дог] [226]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</si>
  <si>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(бокс) , дог] [226]</t>
  </si>
  <si>
    <t>85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</si>
  <si>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мае (бокс), дог] [226]</t>
  </si>
  <si>
    <t>86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</si>
  <si>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июне-июле (бокс), дог] [226]</t>
  </si>
  <si>
    <t>87</t>
  </si>
  <si>
    <t>88</t>
  </si>
  <si>
    <t>90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</si>
  <si>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феврале (настольный теннис), дог] [226]</t>
  </si>
  <si>
    <t>91</t>
  </si>
  <si>
    <t>92</t>
  </si>
  <si>
    <t>93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</si>
  <si>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 (настольный теннис), дог] [226]</t>
  </si>
  <si>
    <t>94</t>
  </si>
  <si>
    <t>95</t>
  </si>
  <si>
    <t>96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</si>
  <si>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ноябре (настольный теннис), дог] [226]</t>
  </si>
  <si>
    <t>97</t>
  </si>
  <si>
    <t>98</t>
  </si>
  <si>
    <t>99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</si>
  <si>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декабре (настольный теннис), дог] [226]</t>
  </si>
  <si>
    <t>102</t>
  </si>
  <si>
    <t>[Расходы на закупки товаров, работ, услуг] [Услуги по обеспечению участия в спортивных соревнованиях (Всероссийские) в январе (проезд, проживание, питание)(современное пятиборье), дог] [226]</t>
  </si>
  <si>
    <t>103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</si>
  <si>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питание)(современное пятиборье), дог] [226]</t>
  </si>
  <si>
    <t>104</t>
  </si>
  <si>
    <t>[Расходы на закупки товаров, работ, услуг] [Услуги по обеспечению участия в спортивных соревнованиях (Всероссийские) в октябре (проезд, проживание, питание)(современное пятиборье), дог] [226]</t>
  </si>
  <si>
    <t>105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</si>
  <si>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питание)(современное пятиборье), дог] [226]</t>
  </si>
  <si>
    <t>106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</si>
  <si>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питание)(современное пятиборье), дог] [226]</t>
  </si>
  <si>
    <t>107</t>
  </si>
  <si>
    <t>108</t>
  </si>
  <si>
    <t>[Расходы на закупки товаров, работ, услуг] [Услуги по обеспечению участия в спортивных соревнованиях (Межрегиональные) в апреле (проезд, проживание, питание)(баскетбол), дог] [226]</t>
  </si>
  <si>
    <t>110</t>
  </si>
  <si>
    <t>[Расходы на закупки товаров, работ, услуг] [Услуги по обеспечению участия в спортивных соревнованиях (Межрегиональные) в марте (проезд, проживание, питание)(бокс), дог] [226]</t>
  </si>
  <si>
    <t>114</t>
  </si>
  <si>
    <t>115</t>
  </si>
  <si>
    <t>116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</si>
  <si>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(баскетбол)  (Приложение №1 ), дог] [226]</t>
  </si>
  <si>
    <t>118</t>
  </si>
  <si>
    <t>[Расходы на закупки товаров, работ, услуг] [Услуги по обеспечению участия в учебно-тренировочных мероприятиях по подготовке к другим всероссийским спортивным соревнованиям (настольный теннис)  (Приложение № 1), дог] [226]</t>
  </si>
  <si>
    <t>122</t>
  </si>
  <si>
    <t>[Расходы на закупки товаров, работ, услуг] [Приобретение неисключительных пользовательских прав на программу для ЭВМ "Диплом стандарт ФГОС СПО" (продление), дог.] [226]</t>
  </si>
  <si>
    <t>123</t>
  </si>
  <si>
    <t>[Расходы на закупки товаров, работ, услуг] [Услуги по обслуживанию средств защиты информации по защищенному каналу связи, дог] [226]</t>
  </si>
  <si>
    <t>125</t>
  </si>
  <si>
    <t>[Расходы на закупки товаров, работ, услуг] [Приобрение годовой лицензии на использование информационной системы "АРМ ЗАВУЧ", дог.] [226]</t>
  </si>
  <si>
    <t>126</t>
  </si>
  <si>
    <t>[Расходы на закупки товаров, работ, услуг] [Приобретение права на использование нормативно-справочной информации Консультант-Плюс, мес] [226]</t>
  </si>
  <si>
    <t>127</t>
  </si>
  <si>
    <t>[Расходы на закупки товаров, работ, услуг] [Приобретение права на  использование программы для ЭВМ “Контур.Экстерн” по тарифному плану “Оптимальный плюс” на 1 год для ЮЛ на общей системе налогообложения, с применением встроенных в сертификат/ключевой контейнер СКЗИ “КриптоПро CSP”, дог.] [226]</t>
  </si>
  <si>
    <t>128</t>
  </si>
  <si>
    <t>[Расходы на закупки товаров, работ, услуг] [Услуги по сопровождению программы для ЭВМ “Контур.Экстерн” (техническая поддержка в виде абонентского обслуживания) по тарифному плану “Оптимальный плюс” на 1 год для ЮЛ на общей системе налогообложения, дог] [226]</t>
  </si>
  <si>
    <t>129</t>
  </si>
  <si>
    <t>[Расходы на закупки товаров, работ, услуг] [Приобретение пакета обновления среды электронного обучения 3KL Hosted Pro 50GB до версии 3.9.11c, дог.] [226]</t>
  </si>
  <si>
    <t>[Расходы на закупки товаров, работ, услуг] [Приобретение права на подключению к электронному справочнику "Информио", дог.] [226]</t>
  </si>
  <si>
    <t>131</t>
  </si>
  <si>
    <t>[Расходы на закупки товаров, работ, услуг] [Услуга по передаче простой неисключительной лицензии на использование ПО «Отраслевой информационный ресурс» в составе ПО «ЭС «РАМЗЭС 2.0», дог.] [226]</t>
  </si>
  <si>
    <t>132</t>
  </si>
  <si>
    <t>[Расходы на закупки товаров, работ, услуг] [Приобретение права на использование программного обеспечения "Антивирус Касперского", дог.] [226]</t>
  </si>
  <si>
    <t>371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</si>
  <si>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в 1 квартале  (бокс) г.Серпухов, чел/дн] [226]</t>
  </si>
  <si>
    <t>372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</si>
  <si>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г.Балашиха, чел/дн] [226]</t>
  </si>
  <si>
    <t>373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</si>
  <si>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(бокс) г.Дмитров, чел/дн] [226]</t>
  </si>
  <si>
    <t>374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</si>
  <si>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г.Пушкино, чел/дн] [226]</t>
  </si>
  <si>
    <t>388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</si>
  <si>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г.Серпухов, чел/дн] [226]</t>
  </si>
  <si>
    <t>389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</si>
  <si>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г.Серпухов, чел/дн] [226]</t>
  </si>
  <si>
    <t>962</t>
  </si>
  <si>
    <t>[Расходы на закупки товаров, работ, услуг] [Кредиторская задолженность - Оказание охранных услуг для нужд ГБПОУ МО "УОР № 3" в в 2023 году, (остаток), чел/час] [226]</t>
  </si>
  <si>
    <t>963</t>
  </si>
  <si>
    <t>[Расходы на закупки товаров, работ, услуг] [Кредиторская задолженность - Услуги абонентского обслуживания системы ГЛОНАСС, (остаток), мес] [226]</t>
  </si>
  <si>
    <t>964</t>
  </si>
  <si>
    <t>[Расходы на закупки товаров, работ, услуг] [Кредиторская задолженность - Услуги пультовой охраны, (остаток), мес] [226]</t>
  </si>
  <si>
    <t>965</t>
  </si>
  <si>
    <t>[Расходы на закупки товаров, работ, услуг] [Кредиторская задолженность - Приобретение права на использование нормативно-справочной информации Консультант-Плюс, (остаток), мес] [226]</t>
  </si>
  <si>
    <t>966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</si>
  <si>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Серпухов), (остаток), чел/дн] [226]</t>
  </si>
  <si>
    <t>967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</si>
  <si>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Пушкино) (остаток),чел/дн] [226]</t>
  </si>
  <si>
    <t>968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</si>
  <si>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Балашиха), (остаток), чел/дн] [226]</t>
  </si>
  <si>
    <t>969</t>
  </si>
  <si>
    <t>973</t>
  </si>
  <si>
    <t>[Расходы на закупки товаров, работ, услуг] [Услуги по обеспечению участия в спортивных соревнованиях (Межрегиональные) в ноябре (проезд, проживание, питание) (баскетбол), (остаток)] [226]</t>
  </si>
  <si>
    <t>974</t>
  </si>
  <si>
    <t>[Расходы на закупки товаров, работ, услуг] [Услуги по обеспечению участия в спортивных соревнованиях (Региональные) в сентябре (проезд, проживание, питание) (баскетбол), (остаток)] [226]</t>
  </si>
  <si>
    <t>975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</si>
  <si>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(бокс)  (Приложение №1 ),  (остаток), дог] [226]</t>
  </si>
  <si>
    <t>6. Расчеты (обоснования) расходов на закупки товаров, работ, услуг (227)</t>
  </si>
  <si>
    <t>133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</si>
  <si>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</si>
  <si>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</si>
  <si>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 KIA]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</si>
  <si>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 VSN900]</t>
  </si>
  <si>
    <t>976</t>
  </si>
  <si>
    <t>[Расходы на закупки товаров, работ, услуг] [Оказание услуг по страхованию жизни и здоровья обучающихся, участвующих в спортивных соревнованиях, (остаток), чел] [227]</t>
  </si>
  <si>
    <t>282</t>
  </si>
  <si>
    <t>[Расходы на закупки товаров, работ, услуг] [Приобретение медикаментов  (Приказ Минздрава РФ от 01.03.2016г №134н), шт] [341]</t>
  </si>
  <si>
    <t>390</t>
  </si>
  <si>
    <t>[Расходы на закупки товаров, работ, услуг] [Приобретение тейпов, рул (остаток)] [341] [Кинезио тейп BBTape (5см*5м), цв. чёрный]</t>
  </si>
  <si>
    <t>[Расходы на закупки товаров, работ, услуг] [Приобретение тейпов, рул (остаток)] [341] [Спортивный тейп Mueller M Lastic Tape 130613 (7,5 см х 4,5 м)]</t>
  </si>
  <si>
    <t>[Расходы на закупки товаров, работ, услуг] [Приобретение тейпов, рул (остаток)] [341] [100105 PROFI TAPE Sports Tape P Tape Cпортивная лента на клеевой основе (3,8 см х 13,7 м); цв. белый]</t>
  </si>
  <si>
    <t>[Расходы на закупки товаров, работ, услуг] [Приобретение тейпов, рул (остаток)] [341] [Боксерский тейп Ultimatum Boxing UTCT 2,5 CM / 10 M]</t>
  </si>
  <si>
    <t>[Расходы на закупки товаров, работ, услуг] [Приобретение тейпов, рул (остаток)] [341] [100595 PROFI TAPE Sports Tape EUTO Tape Cпортивная прочная лента на клеевой основе (3,8 см х 11,43 м); цв. белый]</t>
  </si>
  <si>
    <t>6. Расчеты (обоснования) расходов на закупки товаров, работ, услуг (342)</t>
  </si>
  <si>
    <t>287</t>
  </si>
  <si>
    <t>[Расходы на закупки товаров, работ, услуг] [Приобретение  бутилированной воды, бут] [342]</t>
  </si>
  <si>
    <t>6. Расчеты (обоснования) расходов на закупки товаров, работ, услуг (343)</t>
  </si>
  <si>
    <t>290</t>
  </si>
  <si>
    <t>[Расходы на закупки товаров, работ, услуг] [Приобретение топлива для автотранспорта (Аи-95) , (руководитель), л] [343]</t>
  </si>
  <si>
    <t>291</t>
  </si>
  <si>
    <t>[Расходы на закупки товаров, работ, услуг] [Приобретение топлива для автотранспорта (Дизельное топливо), (тренировки, сборы) л] [343]</t>
  </si>
  <si>
    <t>970</t>
  </si>
  <si>
    <t>[Расходы на закупки товаров, работ, услуг] [Кредиторская задолженность -  Приобретение топлива для автотранспорта (Аи-95), (остаток),] [343]</t>
  </si>
  <si>
    <t>971</t>
  </si>
  <si>
    <t>[Расходы на закупки товаров, работ, услуг] [Кредиторская задолженность - Приобретение топлива для автотранспорта (Дизельное топливо), (остаток), л] [343]</t>
  </si>
  <si>
    <t>292</t>
  </si>
  <si>
    <t>[Расходы на закупки товаров, работ, услуг] [Майка легкоатлетическая, шт] [345]</t>
  </si>
  <si>
    <t>293</t>
  </si>
  <si>
    <t>[Расходы на закупки товаров, работ, услуг] [Купальник (для женщин), шт] [345]</t>
  </si>
  <si>
    <t>294</t>
  </si>
  <si>
    <t>[Расходы на закупки товаров, работ, услуг] [Плавки (для мужчин), шт] [345]</t>
  </si>
  <si>
    <t>295</t>
  </si>
  <si>
    <t>[Расходы на закупки товаров, работ, услуг] [Туфли фехтовальные, пара] [345]</t>
  </si>
  <si>
    <t>296</t>
  </si>
  <si>
    <t>[Расходы на закупки товаров, работ, услуг] [Маска фехтовальная, шт] [345]</t>
  </si>
  <si>
    <t>297</t>
  </si>
  <si>
    <t>[Расходы на закупки товаров, работ, услуг] [Трусы легкоатлетические, шт] [345]</t>
  </si>
  <si>
    <t>298</t>
  </si>
  <si>
    <t>[Расходы на закупки товаров, работ, услуг] [Костюм фехтовальный (защитные куртка и брюки, набочник), шт] [345]</t>
  </si>
  <si>
    <t>299</t>
  </si>
  <si>
    <t>[Расходы на закупки товаров, работ, услуг] [Костюм спортивный ветрозащитный, шт] [345]</t>
  </si>
  <si>
    <t>[Расходы на закупки товаров, работ, услуг] [Обувь для бокса (боксерки), (остаток)пара] [345]</t>
  </si>
  <si>
    <t>301</t>
  </si>
  <si>
    <t>[Расходы на закупки товаров, работ, услуг] [Майка боксерская, шт] [345]</t>
  </si>
  <si>
    <t>302</t>
  </si>
  <si>
    <t>[Расходы на закупки товаров, работ, услуг] [Трусы боксерские, шт] [345]</t>
  </si>
  <si>
    <t>303</t>
  </si>
  <si>
    <t>[Расходы на закупки товаров, работ, услуг] [Перчатки боксерские тренировочные, пара] [345]</t>
  </si>
  <si>
    <t>304</t>
  </si>
  <si>
    <t>[Расходы на закупки товаров, работ, услуг] [Бинт эластичный, шт.] [345]</t>
  </si>
  <si>
    <t>305</t>
  </si>
  <si>
    <t>[Расходы на закупки товаров, работ, услуг] [Кроссовки для баскетбола, (остаток) пара] [345]</t>
  </si>
  <si>
    <t>306</t>
  </si>
  <si>
    <t>[Расходы на закупки товаров, работ, услуг] [Футболка, (остаток) шт.] [345]</t>
  </si>
  <si>
    <t>307</t>
  </si>
  <si>
    <t>[Расходы на закупки товаров, работ, услуг] [Шлем боксерский, шт] [345]</t>
  </si>
  <si>
    <t>308</t>
  </si>
  <si>
    <t>[Расходы на закупки товаров, работ, услуг] [Майка, шт] [345]</t>
  </si>
  <si>
    <t>309</t>
  </si>
  <si>
    <t>[Расходы на закупки товаров, работ, услуг] [Шорты спортивные (трусы спортивные), шт] [345]</t>
  </si>
  <si>
    <t>311</t>
  </si>
  <si>
    <t>[Расходы на закупки товаров, работ, услуг] [Носки, пара] [345]</t>
  </si>
  <si>
    <t>312</t>
  </si>
  <si>
    <t>[Расходы на закупки товаров, работ, услуг] [Футболка, шт] [345]</t>
  </si>
  <si>
    <t>313</t>
  </si>
  <si>
    <t>[Расходы на закупки товаров, работ, услуг] [Костюм ветрозащитный, шт.] [345]</t>
  </si>
  <si>
    <t>314</t>
  </si>
  <si>
    <t>[Расходы на закупки товаров, работ, услуг] [Шорты эластичные (тайсы), шт] [345]</t>
  </si>
  <si>
    <t>315</t>
  </si>
  <si>
    <t>316</t>
  </si>
  <si>
    <t>318</t>
  </si>
  <si>
    <t>[Расходы на закупки товаров, работ, услуг] [Костюм ветрозащитный, шт] [345]</t>
  </si>
  <si>
    <t>319</t>
  </si>
  <si>
    <t>322</t>
  </si>
  <si>
    <t>[Расходы на закупки товаров, работ, услуг] [Костюм спортивный тренировочный летний, шт] [345]</t>
  </si>
  <si>
    <t>324</t>
  </si>
  <si>
    <t>[Расходы на закупки товаров, работ, услуг] [Шорты/юбка, шт] [345]</t>
  </si>
  <si>
    <t>326</t>
  </si>
  <si>
    <t>[Расходы на закупки товаров, работ, услуг] [Приобретение  бутилированной воды, бут] [346]</t>
  </si>
  <si>
    <t>328</t>
  </si>
  <si>
    <t>[Расходы на закупки товаров, работ, услуг] [Приобретение учебных журналов, шт] [346]</t>
  </si>
  <si>
    <t>329</t>
  </si>
  <si>
    <t>[Расходы на закупки товаров, работ, услуг] [Приобретение канцелярских товаров, шт] [346]</t>
  </si>
  <si>
    <t>331</t>
  </si>
  <si>
    <t>[Расходы на закупки товаров, работ, услуг] [Приобретение хозяйственных товаров, шт] [346]</t>
  </si>
  <si>
    <t>332</t>
  </si>
  <si>
    <t>[Расходы на закупки товаров, работ, услуг] [Приобретение батареек, уп.] [346]</t>
  </si>
  <si>
    <t>334</t>
  </si>
  <si>
    <t>339</t>
  </si>
  <si>
    <t>[Расходы на закупки товаров, работ, услуг] [Мяч баскетбольный, шт.] [346]</t>
  </si>
  <si>
    <t>342</t>
  </si>
  <si>
    <t>[Расходы на закупки товаров, работ, услуг] [Клинки запасные, шт] [346]</t>
  </si>
  <si>
    <t>343</t>
  </si>
  <si>
    <t>[Расходы на закупки товаров, работ, услуг] [Спортивное оружие (шпага), шт] [346]</t>
  </si>
  <si>
    <t>344</t>
  </si>
  <si>
    <t>[Расходы на закупки товаров, работ, услуг] [Электронаконечники запасные, шт.] [346]</t>
  </si>
  <si>
    <t>345</t>
  </si>
  <si>
    <t>[Расходы на закупки товаров, работ, услуг] [Гарда фехтовальная, шт] [346]</t>
  </si>
  <si>
    <t>346</t>
  </si>
  <si>
    <t>[Расходы на закупки товаров, работ, услуг] [Прокладки фехтовальные, шт] [346]</t>
  </si>
  <si>
    <t>347</t>
  </si>
  <si>
    <t>[Расходы на закупки товаров, работ, услуг] [Тройник, шт] [346]</t>
  </si>
  <si>
    <t>348</t>
  </si>
  <si>
    <t>[Расходы на закупки товаров, работ, услуг] [Ручка пистолет гайка, шт] [346]</t>
  </si>
  <si>
    <t>354</t>
  </si>
  <si>
    <t>[Расходы на закупки товаров, работ, услуг] [Основание ракетки для настольного тенниса, шт.] [346]</t>
  </si>
  <si>
    <t>355</t>
  </si>
  <si>
    <t>[Расходы на закупки товаров, работ, услуг] [Резиновые накладки для ракетки (основания), шт.] [346]</t>
  </si>
  <si>
    <t>356</t>
  </si>
  <si>
    <t>[Расходы на закупки товаров, работ, услуг] [Мяч для настольного тенниса, шт.] [346]</t>
  </si>
  <si>
    <t>[Расходы на закупки товаров, работ, услуг] [Клинок запасной, (остаток) шт.] [346]</t>
  </si>
  <si>
    <t>[Расходы на закупки товаров, работ, услуг] [Резиновые накладки для ракетки (основания), (остаток) шт.] [346]</t>
  </si>
  <si>
    <t>854</t>
  </si>
  <si>
    <t>[Расходы на закупки товаров, работ, услуг] [Доска тактическая, (остаток) шт] [346]</t>
  </si>
  <si>
    <t>1012</t>
  </si>
  <si>
    <t>[Расходы на закупки товаров, работ, услуг] [Автомобиль "Москвич"] [310]</t>
  </si>
  <si>
    <t>1011</t>
  </si>
  <si>
    <t>[Расходы на закупки товаров, работ, услуг] [Спортивная экипировка] [345] [Обувь спортивная]</t>
  </si>
  <si>
    <t>[Расходы на закупки товаров, работ, услуг] [Спортивная экипировка] [345] [Кроссовки для спортивных залов]</t>
  </si>
  <si>
    <t>[Расходы на закупки товаров, работ, услуг] [Спортивная экипировка] [345] [Кроссовки легкоатлетические]</t>
  </si>
  <si>
    <t>[Расходы на закупки товаров, работ, услуг] [Спортивная экипировка] [345] [Кроссовки для баскетбола]</t>
  </si>
  <si>
    <t>450</t>
  </si>
  <si>
    <t>452</t>
  </si>
  <si>
    <t>454</t>
  </si>
  <si>
    <t>456</t>
  </si>
  <si>
    <t>458</t>
  </si>
  <si>
    <t>460</t>
  </si>
  <si>
    <t>462</t>
  </si>
  <si>
    <t>464</t>
  </si>
  <si>
    <t>466</t>
  </si>
  <si>
    <t>468</t>
  </si>
  <si>
    <t>470</t>
  </si>
  <si>
    <t>472</t>
  </si>
  <si>
    <t>474</t>
  </si>
  <si>
    <t>476</t>
  </si>
  <si>
    <t>478</t>
  </si>
  <si>
    <t>480</t>
  </si>
  <si>
    <t>536</t>
  </si>
  <si>
    <t>920</t>
  </si>
  <si>
    <t>923</t>
  </si>
  <si>
    <t>926</t>
  </si>
  <si>
    <t>928</t>
  </si>
  <si>
    <t>930</t>
  </si>
  <si>
    <t>933</t>
  </si>
  <si>
    <t>936</t>
  </si>
  <si>
    <t>482</t>
  </si>
  <si>
    <t>484</t>
  </si>
  <si>
    <t>486</t>
  </si>
  <si>
    <t>488</t>
  </si>
  <si>
    <t>490</t>
  </si>
  <si>
    <t>492</t>
  </si>
  <si>
    <t>[Расходы на закупки товаров, работ, услуг] [Обслуживание сушильных машин,шт -] [225]</t>
  </si>
  <si>
    <t>494</t>
  </si>
  <si>
    <t>496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</si>
  <si>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пол] [225]</t>
  </si>
  <si>
    <t>498</t>
  </si>
  <si>
    <t>500</t>
  </si>
  <si>
    <t>502</t>
  </si>
  <si>
    <t>504</t>
  </si>
  <si>
    <t>506</t>
  </si>
  <si>
    <t>508</t>
  </si>
  <si>
    <t>915</t>
  </si>
  <si>
    <t>[Расходы на закупки товаров, работ, услуг] [Расходы на услуги по калибровке тахографа, шт] [225] [Форд-222700 (автобус)]</t>
  </si>
  <si>
    <t>[Расходы на закупки товаров, работ, услуг] [Расходы на услуги по калибровке тахографа, шт] [225] [Автобус VSN900]</t>
  </si>
  <si>
    <t>[Расходы на закупки товаров, работ, услуг] [Оказание охранных услуг для нужд ГБПОУ МО "УОР № 3" в 2025 году , чел/час] [226]</t>
  </si>
  <si>
    <t>512</t>
  </si>
  <si>
    <t>514</t>
  </si>
  <si>
    <t>516</t>
  </si>
  <si>
    <t>[Расходы на закупки товаров, работ, услуг] [Услуги по обучению на курсах повышения квалификации 
(тренер - преподаватель,  баскетбол, мужчины), чел] [226]</t>
  </si>
  <si>
    <t>518</t>
  </si>
  <si>
    <t>[Расходы на закупки товаров, работ, услуг] [Услуги по обучению на курсах повышения квалификации 
(тренер - преподаватель,  современное пятиборье), чел] [226]</t>
  </si>
  <si>
    <t>520</t>
  </si>
  <si>
    <t>[Расходы на закупки товаров, работ, услуг] [Услуги по обучению на курсах повышения квалификации 
(тренер - преподаватель,  настольный теннис), чел] [226]</t>
  </si>
  <si>
    <t>522</t>
  </si>
  <si>
    <t>[Расходы на закупки товаров, работ, услуг] [Услуги по обучению на курсах повышения квалификации 
(тренер - преподаватель,  баскетбол, женщины), чел] [226]</t>
  </si>
  <si>
    <t>524</t>
  </si>
  <si>
    <t>[Расходы на закупки товаров, работ, услуг] [Услуги по обучению на курсах повышения квалификации 
(тренер - преподаватель,  бокс), чел] [226]</t>
  </si>
  <si>
    <t>526</t>
  </si>
  <si>
    <t>[Расходы на закупки товаров, работ, услуг] [Услуги по обучению на курсах повышения квалификации 
(инструктор-методист,  бокс), чел] [226]</t>
  </si>
  <si>
    <t>528</t>
  </si>
  <si>
    <t>[Расходы на закупки товаров, работ, услуг] [Услуги по обучению на курсах  "Охрана труда" (директор, зам. директора), чел] [226]</t>
  </si>
  <si>
    <t>532</t>
  </si>
  <si>
    <t>[Расходы на закупки товаров, работ, услуг] [Услуги по обучению оказания первой помощи пострадавшим на производстве, чел.] [226]</t>
  </si>
  <si>
    <t>534</t>
  </si>
  <si>
    <t>538</t>
  </si>
  <si>
    <t>540</t>
  </si>
  <si>
    <t>542</t>
  </si>
  <si>
    <t>[Расходы на закупки товаров, работ, услуг] [Специальная оценка условий труда (СОУТ), раб.мес.] [226]</t>
  </si>
  <si>
    <t>550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</si>
  <si>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(баскетбол, женщины), чел/дн] [226]</t>
  </si>
  <si>
    <t>552</t>
  </si>
  <si>
    <t>554</t>
  </si>
  <si>
    <t>556</t>
  </si>
  <si>
    <t>558</t>
  </si>
  <si>
    <t>560</t>
  </si>
  <si>
    <t>562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</si>
  <si>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 (настольный теннис) г.Химки, чел/дн] [226]</t>
  </si>
  <si>
    <t>564</t>
  </si>
  <si>
    <t>566</t>
  </si>
  <si>
    <t>568</t>
  </si>
  <si>
    <t>570</t>
  </si>
  <si>
    <t>572</t>
  </si>
  <si>
    <t>574</t>
  </si>
  <si>
    <t>576</t>
  </si>
  <si>
    <t>578</t>
  </si>
  <si>
    <t>580</t>
  </si>
  <si>
    <t>582</t>
  </si>
  <si>
    <t>584</t>
  </si>
  <si>
    <t>586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</si>
  <si>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г.Пушкино), чел/дн] [226]</t>
  </si>
  <si>
    <t>588</t>
  </si>
  <si>
    <t>590</t>
  </si>
  <si>
    <t>592</t>
  </si>
  <si>
    <t>594</t>
  </si>
  <si>
    <t>596</t>
  </si>
  <si>
    <t>598</t>
  </si>
  <si>
    <t>600</t>
  </si>
  <si>
    <t>602</t>
  </si>
  <si>
    <t>604</t>
  </si>
  <si>
    <t>606</t>
  </si>
  <si>
    <t>608</t>
  </si>
  <si>
    <t>612</t>
  </si>
  <si>
    <t>620</t>
  </si>
  <si>
    <t>622</t>
  </si>
  <si>
    <t>624</t>
  </si>
  <si>
    <t>626</t>
  </si>
  <si>
    <t>628</t>
  </si>
  <si>
    <t>632</t>
  </si>
  <si>
    <t>634</t>
  </si>
  <si>
    <t>636</t>
  </si>
  <si>
    <t>638</t>
  </si>
  <si>
    <t>640</t>
  </si>
  <si>
    <t>642</t>
  </si>
  <si>
    <t>644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</si>
  <si>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октябре (настольный теннис), дог] [226]</t>
  </si>
  <si>
    <t>646</t>
  </si>
  <si>
    <t>650</t>
  </si>
  <si>
    <t>652</t>
  </si>
  <si>
    <t>656</t>
  </si>
  <si>
    <t>658</t>
  </si>
  <si>
    <t>660</t>
  </si>
  <si>
    <t>662</t>
  </si>
  <si>
    <t>664</t>
  </si>
  <si>
    <t>666</t>
  </si>
  <si>
    <t>668</t>
  </si>
  <si>
    <t>670</t>
  </si>
  <si>
    <t>[Расходы на закупки товаров, работ, услуг] [Услуги по обеспечению участия в спортивных соревнованиях (Региональные) в апреле (проезд, проживание, питание)(баскетбол), дог] [226]</t>
  </si>
  <si>
    <t>672</t>
  </si>
  <si>
    <t>[Расходы на закупки товаров, работ, услуг] [Услуги по обеспечению участия в спортивных соревнованиях (Межрегиональные) в мае (проезд, проживание, питание)(бокс), дог] [226]</t>
  </si>
  <si>
    <t>674</t>
  </si>
  <si>
    <t>[Расходы на закупки товаров, работ, услуг] [Услуги по обеспечению участия в спортивных соревнованиях (Межрегиональные) в январе (проезд, проживание, питание)(бокс), дог] [226]</t>
  </si>
  <si>
    <t>676</t>
  </si>
  <si>
    <t>678</t>
  </si>
  <si>
    <t>[Расходы на закупки товаров, работ, услуг] [Услуги по обеспечению участия в спортивных соревнованиях (Межрегиональные) в марте-апреле (проезд, проживание, питание)(бокс), дог] [226]</t>
  </si>
  <si>
    <t>680</t>
  </si>
  <si>
    <t>682</t>
  </si>
  <si>
    <t>[Расходы на закупки товаров, работ, услуг] [УУслуги по обеспечению участия в спортивных соревнованиях (Межрегиональные) в мае (проезд, проживание, питание)(бокс), дог] [226]</t>
  </si>
  <si>
    <t>684</t>
  </si>
  <si>
    <t>686</t>
  </si>
  <si>
    <t>688</t>
  </si>
  <si>
    <t>690</t>
  </si>
  <si>
    <t>692</t>
  </si>
  <si>
    <t>694</t>
  </si>
  <si>
    <t>696</t>
  </si>
  <si>
    <t>698</t>
  </si>
  <si>
    <t>700</t>
  </si>
  <si>
    <t>702</t>
  </si>
  <si>
    <t>704</t>
  </si>
  <si>
    <t>706</t>
  </si>
  <si>
    <t>[Расходы на закупки товаров, работ, услуг] ["
Услуга по передаче простой неисключительной лицензии на использование ПО «Отраслевой информационный ресурс» в составе ПО «ЭС «РАМЗЭС 2.0», дог."] [226]</t>
  </si>
  <si>
    <t>708</t>
  </si>
  <si>
    <t>888</t>
  </si>
  <si>
    <t>892</t>
  </si>
  <si>
    <t>894</t>
  </si>
  <si>
    <t>913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</si>
  <si>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г.Пушкино, чел/дн] [226]</t>
  </si>
  <si>
    <t>916</t>
  </si>
  <si>
    <t>939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</si>
  <si>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</si>
  <si>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</si>
  <si>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</si>
  <si>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 KIA]</t>
  </si>
  <si>
    <t>712</t>
  </si>
  <si>
    <t>720</t>
  </si>
  <si>
    <t>728</t>
  </si>
  <si>
    <t>730</t>
  </si>
  <si>
    <t>734</t>
  </si>
  <si>
    <t>736</t>
  </si>
  <si>
    <t>738</t>
  </si>
  <si>
    <t>740</t>
  </si>
  <si>
    <t>744</t>
  </si>
  <si>
    <t>746</t>
  </si>
  <si>
    <t>748</t>
  </si>
  <si>
    <t>750</t>
  </si>
  <si>
    <t>752</t>
  </si>
  <si>
    <t>754</t>
  </si>
  <si>
    <t>756</t>
  </si>
  <si>
    <t>[Расходы на закупки товаров, работ, услуг] [Бинт эластичный, пара] [345]</t>
  </si>
  <si>
    <t>758</t>
  </si>
  <si>
    <t>762</t>
  </si>
  <si>
    <t>764</t>
  </si>
  <si>
    <t>766</t>
  </si>
  <si>
    <t>770</t>
  </si>
  <si>
    <t>[Расходы на закупки товаров, работ, услуг] [Шорты эластичные (тайсы), шт.] [345]</t>
  </si>
  <si>
    <t>772</t>
  </si>
  <si>
    <t>774</t>
  </si>
  <si>
    <t>776</t>
  </si>
  <si>
    <t>782</t>
  </si>
  <si>
    <t>784</t>
  </si>
  <si>
    <t>786</t>
  </si>
  <si>
    <t>788</t>
  </si>
  <si>
    <t>790</t>
  </si>
  <si>
    <t>792</t>
  </si>
  <si>
    <t>794</t>
  </si>
  <si>
    <t>796</t>
  </si>
  <si>
    <t>800</t>
  </si>
  <si>
    <t>804</t>
  </si>
  <si>
    <t>806</t>
  </si>
  <si>
    <t>814</t>
  </si>
  <si>
    <t>816</t>
  </si>
  <si>
    <t>[Расходы на закупки товаров, работ, услуг] [Приобретение батареек, уп] [346]</t>
  </si>
  <si>
    <t>826</t>
  </si>
  <si>
    <t>832</t>
  </si>
  <si>
    <t>834</t>
  </si>
  <si>
    <t>836</t>
  </si>
  <si>
    <t>838</t>
  </si>
  <si>
    <t>840</t>
  </si>
  <si>
    <t>842</t>
  </si>
  <si>
    <t>844</t>
  </si>
  <si>
    <t>846</t>
  </si>
  <si>
    <t>848</t>
  </si>
  <si>
    <t>860</t>
  </si>
  <si>
    <t>451</t>
  </si>
  <si>
    <t>453</t>
  </si>
  <si>
    <t>455</t>
  </si>
  <si>
    <t>457</t>
  </si>
  <si>
    <t>459</t>
  </si>
  <si>
    <t>461</t>
  </si>
  <si>
    <t>463</t>
  </si>
  <si>
    <t>465</t>
  </si>
  <si>
    <t>467</t>
  </si>
  <si>
    <t>469</t>
  </si>
  <si>
    <t>471</t>
  </si>
  <si>
    <t>473</t>
  </si>
  <si>
    <t>475</t>
  </si>
  <si>
    <t>477</t>
  </si>
  <si>
    <t>479</t>
  </si>
  <si>
    <t>481</t>
  </si>
  <si>
    <t>537</t>
  </si>
  <si>
    <t>921</t>
  </si>
  <si>
    <t>924</t>
  </si>
  <si>
    <t>927</t>
  </si>
  <si>
    <t>929</t>
  </si>
  <si>
    <t>931</t>
  </si>
  <si>
    <t>934</t>
  </si>
  <si>
    <t>937</t>
  </si>
  <si>
    <t>483</t>
  </si>
  <si>
    <t>485</t>
  </si>
  <si>
    <t>487</t>
  </si>
  <si>
    <t>489</t>
  </si>
  <si>
    <t>491</t>
  </si>
  <si>
    <t>493</t>
  </si>
  <si>
    <t>495</t>
  </si>
  <si>
    <t>497</t>
  </si>
  <si>
    <t>499</t>
  </si>
  <si>
    <t>501</t>
  </si>
  <si>
    <t>503</t>
  </si>
  <si>
    <t>505</t>
  </si>
  <si>
    <t>507</t>
  </si>
  <si>
    <t>509</t>
  </si>
  <si>
    <t>938</t>
  </si>
  <si>
    <t>511</t>
  </si>
  <si>
    <t>[Расходы на закупки товаров, работ, услуг] [Оказание охранных услуг для нужд ГБПОУ МО "УОР № 3" в 2026 году , чел/час] [226]</t>
  </si>
  <si>
    <t>513</t>
  </si>
  <si>
    <t>515</t>
  </si>
  <si>
    <t>517</t>
  </si>
  <si>
    <t>519</t>
  </si>
  <si>
    <t>521</t>
  </si>
  <si>
    <t>523</t>
  </si>
  <si>
    <t>525</t>
  </si>
  <si>
    <t>[Расходы на закупки товаров, работ, услуг] [Услуги по обучению на курсах повышения квалификации 
(тренер - преподаватель, бокс), чел] [226]</t>
  </si>
  <si>
    <t>527</t>
  </si>
  <si>
    <t>529</t>
  </si>
  <si>
    <t>531</t>
  </si>
  <si>
    <t>533</t>
  </si>
  <si>
    <t>535</t>
  </si>
  <si>
    <t>539</t>
  </si>
  <si>
    <t>541</t>
  </si>
  <si>
    <t>543</t>
  </si>
  <si>
    <t>551</t>
  </si>
  <si>
    <t>553</t>
  </si>
  <si>
    <t>555</t>
  </si>
  <si>
    <t>557</t>
  </si>
  <si>
    <t>559</t>
  </si>
  <si>
    <t>561</t>
  </si>
  <si>
    <t>563</t>
  </si>
  <si>
    <t>565</t>
  </si>
  <si>
    <t>567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</si>
  <si>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г.Подольск), чел/дн] [226]</t>
  </si>
  <si>
    <t>569</t>
  </si>
  <si>
    <t>571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</si>
  <si>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г.Королев), чел/дн] [226]</t>
  </si>
  <si>
    <t>573</t>
  </si>
  <si>
    <t>575</t>
  </si>
  <si>
    <t>577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</si>
  <si>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г.Дмитров), чел/дн] [226]</t>
  </si>
  <si>
    <t>579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</si>
  <si>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 по июнь  (бокс, г.Дмитров), чел/дн] [226]</t>
  </si>
  <si>
    <t>581</t>
  </si>
  <si>
    <t>583</t>
  </si>
  <si>
    <t>585</t>
  </si>
  <si>
    <t>587</t>
  </si>
  <si>
    <t>589</t>
  </si>
  <si>
    <t>591</t>
  </si>
  <si>
    <t>593</t>
  </si>
  <si>
    <t>595</t>
  </si>
  <si>
    <t>597</t>
  </si>
  <si>
    <t>599</t>
  </si>
  <si>
    <t>601</t>
  </si>
  <si>
    <t>603</t>
  </si>
  <si>
    <t>605</t>
  </si>
  <si>
    <t>607</t>
  </si>
  <si>
    <t>609</t>
  </si>
  <si>
    <t>611</t>
  </si>
  <si>
    <t>613</t>
  </si>
  <si>
    <t>621</t>
  </si>
  <si>
    <t>623</t>
  </si>
  <si>
    <t>625</t>
  </si>
  <si>
    <t>627</t>
  </si>
  <si>
    <t>629</t>
  </si>
  <si>
    <t>633</t>
  </si>
  <si>
    <t>635</t>
  </si>
  <si>
    <t>637</t>
  </si>
  <si>
    <t>639</t>
  </si>
  <si>
    <t>641</t>
  </si>
  <si>
    <t>643</t>
  </si>
  <si>
    <t>645</t>
  </si>
  <si>
    <t>647</t>
  </si>
  <si>
    <t>651</t>
  </si>
  <si>
    <t>653</t>
  </si>
  <si>
    <t>657</t>
  </si>
  <si>
    <t>659</t>
  </si>
  <si>
    <t>661</t>
  </si>
  <si>
    <t>663</t>
  </si>
  <si>
    <t>665</t>
  </si>
  <si>
    <t>667</t>
  </si>
  <si>
    <t>669</t>
  </si>
  <si>
    <t>671</t>
  </si>
  <si>
    <t>673</t>
  </si>
  <si>
    <t>675</t>
  </si>
  <si>
    <t>677</t>
  </si>
  <si>
    <t>679</t>
  </si>
  <si>
    <t>681</t>
  </si>
  <si>
    <t>683</t>
  </si>
  <si>
    <t>685</t>
  </si>
  <si>
    <t>687</t>
  </si>
  <si>
    <t>689</t>
  </si>
  <si>
    <t>691</t>
  </si>
  <si>
    <t>693</t>
  </si>
  <si>
    <t>695</t>
  </si>
  <si>
    <t>697</t>
  </si>
  <si>
    <t>699</t>
  </si>
  <si>
    <t>701</t>
  </si>
  <si>
    <t>703</t>
  </si>
  <si>
    <t>705</t>
  </si>
  <si>
    <t>707</t>
  </si>
  <si>
    <t>709</t>
  </si>
  <si>
    <t>889</t>
  </si>
  <si>
    <t>893</t>
  </si>
  <si>
    <t>895</t>
  </si>
  <si>
    <t>914</t>
  </si>
  <si>
    <t>917</t>
  </si>
  <si>
    <t>940</t>
  </si>
  <si>
    <t>711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</si>
  <si>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</si>
  <si>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</si>
  <si>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</si>
  <si>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 KIA]</t>
  </si>
  <si>
    <t>713</t>
  </si>
  <si>
    <t>721</t>
  </si>
  <si>
    <t>[Расходы на закупки товаров, работ, услуг] [Приобретение  бутилированной воды, бут.] [342]</t>
  </si>
  <si>
    <t>729</t>
  </si>
  <si>
    <t>731</t>
  </si>
  <si>
    <t>735</t>
  </si>
  <si>
    <t>737</t>
  </si>
  <si>
    <t>739</t>
  </si>
  <si>
    <t>741</t>
  </si>
  <si>
    <t>745</t>
  </si>
  <si>
    <t>747</t>
  </si>
  <si>
    <t>749</t>
  </si>
  <si>
    <t>751</t>
  </si>
  <si>
    <t>753</t>
  </si>
  <si>
    <t>755</t>
  </si>
  <si>
    <t>757</t>
  </si>
  <si>
    <t>759</t>
  </si>
  <si>
    <t>763</t>
  </si>
  <si>
    <t>765</t>
  </si>
  <si>
    <t>767</t>
  </si>
  <si>
    <t>771</t>
  </si>
  <si>
    <t>773</t>
  </si>
  <si>
    <t>775</t>
  </si>
  <si>
    <t>777</t>
  </si>
  <si>
    <t>783</t>
  </si>
  <si>
    <t>785</t>
  </si>
  <si>
    <t>787</t>
  </si>
  <si>
    <t>789</t>
  </si>
  <si>
    <t>791</t>
  </si>
  <si>
    <t>793</t>
  </si>
  <si>
    <t>795</t>
  </si>
  <si>
    <t>797</t>
  </si>
  <si>
    <t>801</t>
  </si>
  <si>
    <t>805</t>
  </si>
  <si>
    <t>807</t>
  </si>
  <si>
    <t>811</t>
  </si>
  <si>
    <t>815</t>
  </si>
  <si>
    <t>817</t>
  </si>
  <si>
    <t>827</t>
  </si>
  <si>
    <t>833</t>
  </si>
  <si>
    <t>835</t>
  </si>
  <si>
    <t>837</t>
  </si>
  <si>
    <t>839</t>
  </si>
  <si>
    <t>841</t>
  </si>
  <si>
    <t>843</t>
  </si>
  <si>
    <t>845</t>
  </si>
  <si>
    <t>847</t>
  </si>
  <si>
    <t>849</t>
  </si>
  <si>
    <t>861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</si>
  <si>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</si>
  <si>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</si>
  <si>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</si>
  <si>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2024 год (на текущий финансовый год)</t>
  </si>
  <si>
    <t>на 2025 год (на первый год планового периода)</t>
  </si>
  <si>
    <t>на 2026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</si>
  <si>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</si>
  <si>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</si>
  <si>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</si>
  <si>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</si>
  <si>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</si>
  <si>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</si>
  <si>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 </t>
  </si>
  <si>
    <t>Доходы от оказания образовательных услуг на платной основе</t>
  </si>
  <si>
    <t>2.2. Расчет доходов от оказания услуг (выполнения работ) в рамках установленного государственного задания</t>
  </si>
  <si>
    <t>Реализация дополнительных образовательных программ спортивной подготовки по олимпийским видам спорта Баскетбол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</si>
  <si>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</si>
  <si>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</si>
  <si>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Бокс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</si>
  <si>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Бокс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</si>
  <si>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Бокс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</si>
  <si>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Современное пятиборье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</si>
  <si>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</si>
  <si>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</si>
  <si>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Настольный теннис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</si>
  <si>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Настольный теннис Тренировочный этап (этап спортивной специализации)</t>
  </si>
  <si>
    <t>Реализация 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"49.00.00 ФИЗИЧЕСКАЯ КУЛЬТУРА И СПОРТ" по форме очная</t>
  </si>
  <si>
    <t>Реализация 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"49.00.00 ФИЗИЧЕСКАЯ КУЛЬТУРА И СПОРТ" по форме очная</t>
  </si>
  <si>
    <t>Обеспечение участия лиц, проходящих спортивную подготовку, в спортивных соревнованиях (Региональные)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</si>
  <si>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</si>
  <si>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</si>
  <si>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питания и проживания лиц, проходящих спортивную подготовку</t>
  </si>
  <si>
    <t>Обеспечение доступа к объектам спорта</t>
  </si>
  <si>
    <t>Реализация дополнительных образовательных программ спортивной подготовки по олимпийским видам спорта Настольный теннис Этап высшего спортивного мастерства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</si>
  <si>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</si>
  <si>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</si>
  <si>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</si>
  <si>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</si>
  <si>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</si>
  <si>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Кроссовки легкоатлетические
, пара</t>
  </si>
  <si>
    <t>Кроссовки для спортивных залов, пара</t>
  </si>
  <si>
    <t>Обувь спортивная, пара</t>
  </si>
  <si>
    <t>Кроссовки для баскетбола, пара</t>
  </si>
  <si>
    <t>Денежное вознаграждение за классное руководство (кураторство) по КВР/КОСГУ 119/213</t>
  </si>
  <si>
    <t>Денежное вознаграждение за классное руководство (кураторство) по КВР/КОСГУ 111/211</t>
  </si>
  <si>
    <t>Автомобиль Москвич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</si>
  <si>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</si>
  <si>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</si>
  <si>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</si>
  <si>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</si>
  <si>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189</t>
  </si>
  <si>
    <t>Налог на прибыль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</si>
  <si>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</si>
  <si>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</si>
  <si>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7. Обоснование (расчет) плановых показателей поступлений по статье 510 «Уменьшение стоимости основных средств» аналитической группы подвида доходов бюджетов</t>
  </si>
  <si>
    <t>7.1. Расчет доходов от возврата дебиторской задолженности</t>
  </si>
  <si>
    <t>Справочная информация</t>
  </si>
  <si>
    <t>Перечень изменений к плану финансово-хозяйственной деятельности государственного учреждения в редакции 6 от 18.04.2024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</si>
  <si>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</si>
  <si>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</si>
  <si>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</si>
  <si>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</si>
  <si>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</si>
  <si>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</si>
  <si>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</si>
  <si>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</si>
  <si>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</si>
  <si>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</si>
  <si>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</si>
  <si>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ПД (3)-0000.00  00 00000.000</t>
  </si>
  <si>
    <t>Служебные командировки ПД (112 КВР)</t>
  </si>
  <si>
    <t>Остаток 2024</t>
  </si>
  <si>
    <t>Командировочные расходы в связи с участием в Спартакиаде</t>
  </si>
  <si>
    <t>226</t>
  </si>
  <si>
    <t>Прочие работы, услуги (КВР 112) (командировки) ПД</t>
  </si>
  <si>
    <t>310</t>
  </si>
  <si>
    <t>Увеличение стоимости основных средств (КВР 244) ПД</t>
  </si>
  <si>
    <t>Перераспределение расходов на командировочные расходы</t>
  </si>
  <si>
    <t>Увеличение стоимости мягкого инвентаря (КВР 244) ПД</t>
  </si>
  <si>
    <t>Изменения отсутствуют</t>
  </si>
  <si>
    <t>субсидии на цели осуществления капитальных вложений</t>
  </si>
  <si>
    <t>средства по обязательному медицинскому страхованию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</si>
</sst>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right" vertical="center" wrapText="1"/>
    </xf>
    <xf numFmtId="0" fontId="12" fillId="14" borderId="12" applyBorder="0">
      <alignment horizontal="right" vertical="center" wrapText="1"/>
    </xf>
    <xf numFmtId="0" fontId="13" fillId="15" borderId="13" applyBorder="0">
      <alignment horizontal="right" vertical="center" wrapTex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 applyProtection="1">
      <alignment horizontal="center" vertical="center" wrapText="1"/>
      <protection locked="0"/>
    </xf>
    <xf numFmtId="4" fontId="11" fillId="13" borderId="11" applyBorder="0">
      <alignment horizontal="right" vertical="center" wrapText="1" indent="1"/>
    </xf>
    <xf numFmtId="4" fontId="12" fillId="14" borderId="12" applyBorder="0">
      <alignment horizontal="right" vertical="center" wrapText="1" indent="1"/>
    </xf>
    <xf numFmtId="4" fontId="13" fillId="15" borderId="13" applyBorder="0">
      <alignment horizontal="right" vertical="center" wrapText="1" inden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Xfs>
  <cellStyles>
    <cellStyle name="Normal" xfId="0" builtinId="0" customBuiltin="1"/>
    <cellStyle name="title" xfId="1"/>
    <cellStyle name="bold_center_str" xfId="2"/>
    <cellStyle name="center_str" xfId="3"/>
    <cellStyle name="righr_str" xfId="4"/>
    <cellStyle name="left_str" xfId="5"/>
    <cellStyle name="center_str_small" xfId="6"/>
    <cellStyle name="border_center_str" xfId="7"/>
    <cellStyle name="border_left_str" xfId="8"/>
    <cellStyle name="border_bold_center_str" xfId="9"/>
    <cellStyle name="bottom_center_str" xfId="10"/>
    <cellStyle name="border_right_num" xfId="11"/>
    <cellStyle name="border_bold_right_num" xfId="12"/>
    <cellStyle name="bold_border_right_num" xfId="13"/>
    <cellStyle name="right_str" xfId="14"/>
    <cellStyle name="bot_border_left_str" xfId="15"/>
    <cellStyle name="bold_border_right_str" xfId="16"/>
    <cellStyle name="bold_ecp1" xfId="17"/>
    <cellStyle name="bold_ecp2" xfId="18"/>
    <cellStyle name="bold_ecp3" xfId="19"/>
    <cellStyle name="border_bold_right_str" xfId="20"/>
  </cellStyles>
  <dxfs count="0">
</dxfs>
  <tableStyles count="0" defaultTableStyle="TableStyleMedium9" defaultPivotStyle="PivotStyleLight16"/>
</styleSheet>
</file>

<file path=xl/_rels/workbook.xml.rels><?xml version="1.0" encoding="UTF-8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Relationship Id="rId8" Type="http://schemas.openxmlformats.org/officeDocument/2006/relationships/worksheet" Target="worksheets/sheet8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5" t="s">
        <v>0</v>
      </c>
      <c r="H1" s="5"/>
      <c r="I1" s="5"/>
      <c r="J1" s="5"/>
      <c r="K1" s="5"/>
      <c r="L1" s="5"/>
      <c r="M1" s="5"/>
    </row>
    <row r="2" ht="15" customHeight="1">
</row>
    <row r="3" ht="30" customHeight="1">
      <c r="A3" s="2" t="s">
        <v>1</v>
      </c>
      <c r="B3" s="2"/>
      <c r="C3" s="2"/>
      <c r="D3" s="2"/>
      <c r="E3" s="0"/>
      <c r="F3" s="0"/>
      <c r="G3" s="0"/>
      <c r="H3" s="0"/>
      <c r="I3" s="0"/>
      <c r="J3" s="0"/>
      <c r="K3" s="2" t="s">
        <v>2</v>
      </c>
      <c r="L3" s="2"/>
      <c r="M3" s="2"/>
    </row>
    <row r="4" ht="30" customHeight="1">
      <c r="A4" s="10" t="s">
        <v>3</v>
      </c>
      <c r="B4" s="10"/>
      <c r="C4" s="10"/>
      <c r="D4" s="10"/>
      <c r="E4" s="0"/>
      <c r="F4" s="0"/>
      <c r="G4" s="0"/>
      <c r="H4" s="0"/>
      <c r="I4" s="0"/>
      <c r="J4" s="0"/>
      <c r="K4" s="10" t="s">
        <v>4</v>
      </c>
      <c r="L4" s="10"/>
      <c r="M4" s="10"/>
    </row>
    <row r="5" ht="15" customHeight="1">
      <c r="A5" s="6" t="s">
        <v>5</v>
      </c>
      <c r="B5" s="6"/>
      <c r="C5" s="6"/>
      <c r="D5" s="6"/>
      <c r="E5" s="0"/>
      <c r="F5" s="0"/>
      <c r="G5" s="0"/>
      <c r="H5" s="0"/>
      <c r="I5" s="0"/>
      <c r="J5" s="0"/>
      <c r="K5" s="6" t="s">
        <v>6</v>
      </c>
      <c r="L5" s="6"/>
      <c r="M5" s="6"/>
    </row>
    <row r="6" ht="30" customHeight="1">
      <c r="A6" s="10"/>
      <c r="B6" s="10" t="s">
        <v>7</v>
      </c>
      <c r="C6" s="10"/>
      <c r="D6" s="10"/>
      <c r="E6" s="0"/>
      <c r="F6" s="0"/>
      <c r="G6" s="0"/>
      <c r="H6" s="0"/>
      <c r="I6" s="0"/>
      <c r="J6" s="0"/>
      <c r="K6" s="10"/>
      <c r="L6" s="10" t="s">
        <v>8</v>
      </c>
      <c r="M6" s="10"/>
    </row>
    <row r="7" ht="15" customHeight="1">
      <c r="A7" s="6" t="s">
        <v>9</v>
      </c>
      <c r="B7" s="6" t="s">
        <v>10</v>
      </c>
      <c r="C7" s="6"/>
      <c r="D7" s="6"/>
      <c r="E7" s="0"/>
      <c r="F7" s="0"/>
      <c r="G7" s="0"/>
      <c r="H7" s="0"/>
      <c r="I7" s="0"/>
      <c r="J7" s="0"/>
      <c r="K7" s="6" t="s">
        <v>9</v>
      </c>
      <c r="L7" s="6" t="s">
        <v>10</v>
      </c>
      <c r="M7" s="6"/>
    </row>
    <row r="8" ht="30" customHeight="1">
      <c r="A8" s="3" t="s">
        <v>11</v>
      </c>
      <c r="B8" s="3"/>
      <c r="C8" s="3"/>
      <c r="D8" s="3"/>
      <c r="E8" s="0"/>
      <c r="F8" s="0"/>
      <c r="G8" s="0"/>
      <c r="H8" s="0"/>
      <c r="I8" s="0"/>
      <c r="J8" s="0"/>
      <c r="K8" s="3" t="s">
        <v>11</v>
      </c>
      <c r="L8" s="3"/>
      <c r="M8" s="3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3" t="s">
        <v>12</v>
      </c>
      <c r="L9" s="3"/>
      <c r="M9" s="3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3"/>
      <c r="I13" s="3"/>
      <c r="J13" s="3"/>
      <c r="K13" s="0"/>
      <c r="L13" s="3"/>
      <c r="M13" s="7" t="s">
        <v>15</v>
      </c>
    </row>
    <row r="14" ht="30" customHeight="1">
      <c r="A14" s="0"/>
      <c r="B14" s="0"/>
      <c r="C14" s="0"/>
      <c r="D14" s="0"/>
      <c r="E14" s="0"/>
      <c r="F14" s="3" t="s">
        <v>16</v>
      </c>
      <c r="G14" s="3"/>
      <c r="H14" s="10" t="s">
        <v>17</v>
      </c>
      <c r="I14" s="10"/>
      <c r="J14" s="0"/>
      <c r="K14" s="0"/>
      <c r="L14" s="4" t="s">
        <v>18</v>
      </c>
      <c r="M14" s="7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4" t="s">
        <v>19</v>
      </c>
      <c r="M15" s="7"/>
    </row>
    <row r="16" ht="30" customHeight="1">
      <c r="A16" s="5" t="s">
        <v>20</v>
      </c>
      <c r="B16" s="5"/>
      <c r="C16" s="5"/>
      <c r="D16" s="5" t="s">
        <v>21</v>
      </c>
      <c r="E16" s="5"/>
      <c r="F16" s="5"/>
      <c r="G16" s="5"/>
      <c r="H16" s="5"/>
      <c r="I16" s="5"/>
      <c r="J16" s="5"/>
      <c r="K16" s="5"/>
      <c r="L16" s="4" t="s">
        <v>22</v>
      </c>
      <c r="M16" s="7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4" t="s">
        <v>19</v>
      </c>
      <c r="M17" s="7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4" t="s">
        <v>23</v>
      </c>
      <c r="M18" s="7" t="s">
        <v>24</v>
      </c>
    </row>
    <row r="19" ht="30" customHeight="1">
      <c r="A19" s="5" t="s">
        <v>25</v>
      </c>
      <c r="B19" s="5"/>
      <c r="C19" s="5"/>
      <c r="D19" s="5" t="s">
        <v>26</v>
      </c>
      <c r="E19" s="5"/>
      <c r="F19" s="5"/>
      <c r="G19" s="5"/>
      <c r="H19" s="5"/>
      <c r="I19" s="5"/>
      <c r="J19" s="5"/>
      <c r="K19" s="5"/>
      <c r="L19" s="4" t="s">
        <v>27</v>
      </c>
      <c r="M19" s="7" t="s">
        <v>28</v>
      </c>
    </row>
    <row r="20" ht="30" customHeight="1">
      <c r="A20" s="5" t="s">
        <v>29</v>
      </c>
      <c r="B20" s="5"/>
      <c r="C20" s="5"/>
      <c r="D20" s="5" t="s">
        <v>30</v>
      </c>
      <c r="E20" s="5"/>
      <c r="F20" s="5"/>
      <c r="G20" s="5"/>
      <c r="H20" s="5"/>
      <c r="I20" s="5"/>
      <c r="J20" s="5"/>
      <c r="K20" s="5"/>
      <c r="L20" s="4" t="s">
        <v>31</v>
      </c>
      <c r="M20" s="7" t="s">
        <v>32</v>
      </c>
    </row>
    <row r="21" ht="15" customHeight="1">
</row>
    <row r="22" ht="20" customHeight="1">
      <c r="A22" s="0"/>
      <c r="B22" s="17" t="s">
        <v>33</v>
      </c>
      <c r="C22" s="17"/>
      <c r="D22" s="17"/>
      <c r="E22" s="17"/>
      <c r="F22" s="17"/>
      <c r="G22" s="17"/>
      <c r="H22" s="0"/>
      <c r="I22" s="17" t="s">
        <v>33</v>
      </c>
      <c r="J22" s="17"/>
      <c r="K22" s="17"/>
      <c r="L22" s="17"/>
      <c r="M22" s="17"/>
    </row>
    <row r="23" ht="20" customHeight="1">
      <c r="A23" s="0"/>
      <c r="B23" s="18" t="s">
        <v>34</v>
      </c>
      <c r="C23" s="18"/>
      <c r="D23" s="18"/>
      <c r="E23" s="18"/>
      <c r="F23" s="18"/>
      <c r="G23" s="18"/>
      <c r="H23" s="0"/>
      <c r="I23" s="18" t="s">
        <v>35</v>
      </c>
      <c r="J23" s="18"/>
      <c r="K23" s="18"/>
      <c r="L23" s="18"/>
      <c r="M23" s="18"/>
    </row>
    <row r="24" ht="20" customHeight="1">
      <c r="A24" s="0"/>
      <c r="B24" s="18" t="s">
        <v>36</v>
      </c>
      <c r="C24" s="18"/>
      <c r="D24" s="18"/>
      <c r="E24" s="18"/>
      <c r="F24" s="18"/>
      <c r="G24" s="18"/>
      <c r="H24" s="0"/>
      <c r="I24" s="18" t="s">
        <v>37</v>
      </c>
      <c r="J24" s="18"/>
      <c r="K24" s="18"/>
      <c r="L24" s="18"/>
      <c r="M24" s="18"/>
    </row>
    <row r="25" ht="20" customHeight="1">
      <c r="A25" s="0"/>
      <c r="B25" s="18" t="s">
        <v>38</v>
      </c>
      <c r="C25" s="18"/>
      <c r="D25" s="18"/>
      <c r="E25" s="18"/>
      <c r="F25" s="18"/>
      <c r="G25" s="18"/>
      <c r="H25" s="0"/>
      <c r="I25" s="18" t="s">
        <v>39</v>
      </c>
      <c r="J25" s="18"/>
      <c r="K25" s="18"/>
      <c r="L25" s="18"/>
      <c r="M25" s="18"/>
    </row>
    <row r="26" ht="20" customHeight="1">
      <c r="A26" s="0"/>
      <c r="B26" s="18" t="s">
        <v>40</v>
      </c>
      <c r="C26" s="18"/>
      <c r="D26" s="18"/>
      <c r="E26" s="18"/>
      <c r="F26" s="18"/>
      <c r="G26" s="18"/>
      <c r="H26" s="0"/>
      <c r="I26" s="18" t="s">
        <v>41</v>
      </c>
      <c r="J26" s="18"/>
      <c r="K26" s="18"/>
      <c r="L26" s="18"/>
      <c r="M26" s="18"/>
    </row>
    <row r="27" ht="20" customHeight="1">
      <c r="A27" s="0"/>
      <c r="B27" s="18" t="s">
        <v>42</v>
      </c>
      <c r="C27" s="18"/>
      <c r="D27" s="18"/>
      <c r="E27" s="18"/>
      <c r="F27" s="18"/>
      <c r="G27" s="18"/>
      <c r="H27" s="0"/>
      <c r="I27" s="18" t="s">
        <v>42</v>
      </c>
      <c r="J27" s="18"/>
      <c r="K27" s="18"/>
      <c r="L27" s="18"/>
      <c r="M27" s="18"/>
    </row>
    <row r="28" ht="20" customHeight="1">
      <c r="A28" s="0"/>
      <c r="B28" s="19" t="s">
        <v>43</v>
      </c>
      <c r="C28" s="19"/>
      <c r="D28" s="19"/>
      <c r="E28" s="19"/>
      <c r="F28" s="19"/>
      <c r="G28" s="19"/>
      <c r="H28" s="0"/>
      <c r="I28" s="19" t="s">
        <v>44</v>
      </c>
      <c r="J28" s="19"/>
      <c r="K28" s="19"/>
      <c r="L28" s="19"/>
      <c r="M28" s="19"/>
    </row>
  </sheetData>
  <sheetProtection password="F590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&amp;R&amp;R&amp;"Verdana,полужирный" &amp;12 &amp;K00-00924127.T13.315827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2" t="s">
        <v>45</v>
      </c>
      <c r="B2" s="2"/>
      <c r="C2" s="2"/>
      <c r="D2" s="2"/>
      <c r="E2" s="2"/>
      <c r="F2" s="2"/>
      <c r="G2" s="2"/>
      <c r="H2" s="2"/>
    </row>
    <row r="3" ht="15" customHeight="1">
</row>
    <row r="4" ht="40" customHeight="1">
      <c r="A4" s="7" t="s">
        <v>46</v>
      </c>
      <c r="B4" s="7" t="s">
        <v>47</v>
      </c>
      <c r="C4" s="7" t="s">
        <v>48</v>
      </c>
      <c r="D4" s="7" t="s">
        <v>49</v>
      </c>
      <c r="E4" s="7" t="s">
        <v>50</v>
      </c>
      <c r="F4" s="7"/>
      <c r="G4" s="7"/>
      <c r="H4" s="7"/>
    </row>
    <row r="5" ht="40" customHeight="1">
      <c r="A5" s="7"/>
      <c r="B5" s="7"/>
      <c r="C5" s="7"/>
      <c r="D5" s="7"/>
      <c r="E5" s="7" t="s">
        <v>51</v>
      </c>
      <c r="F5" s="7" t="s">
        <v>52</v>
      </c>
      <c r="G5" s="7" t="s">
        <v>53</v>
      </c>
      <c r="H5" s="7" t="s">
        <v>54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ht="25" customHeight="1">
      <c r="A7" s="8" t="s">
        <v>55</v>
      </c>
      <c r="B7" s="7" t="s">
        <v>56</v>
      </c>
      <c r="C7" s="7" t="s">
        <v>57</v>
      </c>
      <c r="D7" s="7" t="s">
        <v>57</v>
      </c>
      <c r="E7" s="11">
        <v>12100864.01</v>
      </c>
      <c r="F7" s="11">
        <v>0</v>
      </c>
      <c r="G7" s="11">
        <v>0</v>
      </c>
      <c r="H7" s="11" t="s">
        <v>58</v>
      </c>
    </row>
    <row r="8" ht="25" customHeight="1">
      <c r="A8" s="8" t="s">
        <v>59</v>
      </c>
      <c r="B8" s="7" t="s">
        <v>60</v>
      </c>
      <c r="C8" s="7" t="s">
        <v>57</v>
      </c>
      <c r="D8" s="7" t="s">
        <v>61</v>
      </c>
      <c r="E8" s="11">
        <v>2315848.41</v>
      </c>
      <c r="F8" s="11">
        <v>0</v>
      </c>
      <c r="G8" s="11">
        <v>0</v>
      </c>
      <c r="H8" s="11" t="s">
        <v>58</v>
      </c>
    </row>
    <row r="9" ht="25" customHeight="1">
      <c r="A9" s="8" t="s">
        <v>59</v>
      </c>
      <c r="B9" s="7" t="s">
        <v>62</v>
      </c>
      <c r="C9" s="7" t="s">
        <v>57</v>
      </c>
      <c r="D9" s="7" t="s">
        <v>63</v>
      </c>
      <c r="E9" s="11">
        <v>9785015.6</v>
      </c>
      <c r="F9" s="11">
        <v>0</v>
      </c>
      <c r="G9" s="11">
        <v>0</v>
      </c>
      <c r="H9" s="11" t="s">
        <v>58</v>
      </c>
    </row>
    <row r="10" ht="25" customHeight="1">
      <c r="A10" s="8" t="s">
        <v>59</v>
      </c>
      <c r="B10" s="7" t="s">
        <v>64</v>
      </c>
      <c r="C10" s="7" t="s">
        <v>57</v>
      </c>
      <c r="D10" s="7" t="s">
        <v>65</v>
      </c>
      <c r="E10" s="11" t="s">
        <v>58</v>
      </c>
      <c r="F10" s="11" t="s">
        <v>58</v>
      </c>
      <c r="G10" s="11" t="s">
        <v>58</v>
      </c>
      <c r="H10" s="11" t="s">
        <v>58</v>
      </c>
    </row>
    <row r="11" ht="25" customHeight="1">
      <c r="A11" s="8" t="s">
        <v>66</v>
      </c>
      <c r="B11" s="7" t="s">
        <v>67</v>
      </c>
      <c r="C11" s="7" t="s">
        <v>57</v>
      </c>
      <c r="D11" s="7" t="s">
        <v>57</v>
      </c>
      <c r="E11" s="11">
        <v>0</v>
      </c>
      <c r="F11" s="11">
        <v>0</v>
      </c>
      <c r="G11" s="11">
        <v>0</v>
      </c>
      <c r="H11" s="11">
        <v>0</v>
      </c>
    </row>
    <row r="12" ht="25" customHeight="1">
      <c r="A12" s="8" t="s">
        <v>59</v>
      </c>
      <c r="B12" s="7" t="s">
        <v>68</v>
      </c>
      <c r="C12" s="7" t="s">
        <v>57</v>
      </c>
      <c r="D12" s="7" t="s">
        <v>61</v>
      </c>
      <c r="E12" s="11">
        <v>0</v>
      </c>
      <c r="F12" s="11">
        <v>0</v>
      </c>
      <c r="G12" s="11">
        <v>0</v>
      </c>
      <c r="H12" s="11">
        <v>0</v>
      </c>
    </row>
    <row r="13" ht="25" customHeight="1">
      <c r="A13" s="8" t="s">
        <v>59</v>
      </c>
      <c r="B13" s="7" t="s">
        <v>69</v>
      </c>
      <c r="C13" s="7" t="s">
        <v>57</v>
      </c>
      <c r="D13" s="7" t="s">
        <v>63</v>
      </c>
      <c r="E13" s="11">
        <v>0</v>
      </c>
      <c r="F13" s="11">
        <v>0</v>
      </c>
      <c r="G13" s="11">
        <v>0</v>
      </c>
      <c r="H13" s="11">
        <v>0</v>
      </c>
    </row>
    <row r="14" ht="25" customHeight="1">
      <c r="A14" s="8" t="s">
        <v>59</v>
      </c>
      <c r="B14" s="7" t="s">
        <v>70</v>
      </c>
      <c r="C14" s="7" t="s">
        <v>57</v>
      </c>
      <c r="D14" s="7" t="s">
        <v>65</v>
      </c>
      <c r="E14" s="11">
        <v>0</v>
      </c>
      <c r="F14" s="11">
        <v>0</v>
      </c>
      <c r="G14" s="11">
        <v>0</v>
      </c>
      <c r="H14" s="11">
        <v>0</v>
      </c>
    </row>
    <row r="15" ht="25" customHeight="1">
      <c r="A15" s="8" t="s">
        <v>71</v>
      </c>
      <c r="B15" s="7" t="s">
        <v>72</v>
      </c>
      <c r="C15" s="7" t="s">
        <v>57</v>
      </c>
      <c r="D15" s="7" t="s">
        <v>57</v>
      </c>
      <c r="E15" s="11">
        <v>230851499.16</v>
      </c>
      <c r="F15" s="11">
        <v>221891829.9</v>
      </c>
      <c r="G15" s="11">
        <v>222318135.62</v>
      </c>
      <c r="H15" s="11" t="s">
        <v>58</v>
      </c>
    </row>
    <row r="16" ht="25" customHeight="1">
      <c r="A16" s="8" t="s">
        <v>73</v>
      </c>
      <c r="B16" s="7" t="s">
        <v>74</v>
      </c>
      <c r="C16" s="7" t="s">
        <v>57</v>
      </c>
      <c r="D16" s="7" t="s">
        <v>61</v>
      </c>
      <c r="E16" s="11">
        <v>4680327.74</v>
      </c>
      <c r="F16" s="11" t="s">
        <v>58</v>
      </c>
      <c r="G16" s="11" t="s">
        <v>58</v>
      </c>
      <c r="H16" s="11" t="s">
        <v>58</v>
      </c>
    </row>
    <row r="17" ht="25" customHeight="1">
      <c r="A17" s="8" t="s">
        <v>73</v>
      </c>
      <c r="B17" s="7" t="s">
        <v>75</v>
      </c>
      <c r="C17" s="7" t="s">
        <v>57</v>
      </c>
      <c r="D17" s="7" t="s">
        <v>63</v>
      </c>
      <c r="E17" s="11">
        <v>219100634.42</v>
      </c>
      <c r="F17" s="11">
        <v>221891829.9</v>
      </c>
      <c r="G17" s="11">
        <v>222318135.62</v>
      </c>
      <c r="H17" s="11" t="s">
        <v>58</v>
      </c>
    </row>
    <row r="18" ht="25" customHeight="1">
      <c r="A18" s="8" t="s">
        <v>73</v>
      </c>
      <c r="B18" s="7" t="s">
        <v>76</v>
      </c>
      <c r="C18" s="7" t="s">
        <v>57</v>
      </c>
      <c r="D18" s="7" t="s">
        <v>65</v>
      </c>
      <c r="E18" s="11">
        <v>7070537</v>
      </c>
      <c r="F18" s="11" t="s">
        <v>58</v>
      </c>
      <c r="G18" s="11" t="s">
        <v>58</v>
      </c>
      <c r="H18" s="11" t="s">
        <v>58</v>
      </c>
    </row>
    <row r="19" ht="38" customHeight="1">
      <c r="A19" s="8" t="s">
        <v>77</v>
      </c>
      <c r="B19" s="7" t="s">
        <v>78</v>
      </c>
      <c r="C19" s="7" t="s">
        <v>79</v>
      </c>
      <c r="D19" s="7" t="s">
        <v>57</v>
      </c>
      <c r="E19" s="11" t="s">
        <v>58</v>
      </c>
      <c r="F19" s="11" t="s">
        <v>58</v>
      </c>
      <c r="G19" s="11" t="s">
        <v>58</v>
      </c>
      <c r="H19" s="11" t="s">
        <v>58</v>
      </c>
    </row>
    <row r="20" ht="25" customHeight="1">
      <c r="A20" s="8" t="s">
        <v>80</v>
      </c>
      <c r="B20" s="7" t="s">
        <v>78</v>
      </c>
      <c r="C20" s="7" t="s">
        <v>79</v>
      </c>
      <c r="D20" s="7" t="s">
        <v>61</v>
      </c>
      <c r="E20" s="11" t="s">
        <v>58</v>
      </c>
      <c r="F20" s="11" t="s">
        <v>58</v>
      </c>
      <c r="G20" s="11" t="s">
        <v>58</v>
      </c>
      <c r="H20" s="11" t="s">
        <v>58</v>
      </c>
    </row>
    <row r="21" ht="50" customHeight="1">
      <c r="A21" s="8" t="s">
        <v>81</v>
      </c>
      <c r="B21" s="7" t="s">
        <v>82</v>
      </c>
      <c r="C21" s="7" t="s">
        <v>83</v>
      </c>
      <c r="D21" s="7" t="s">
        <v>57</v>
      </c>
      <c r="E21" s="11">
        <v>223780962.16</v>
      </c>
      <c r="F21" s="11">
        <v>221891829.9</v>
      </c>
      <c r="G21" s="11">
        <v>222318135.62</v>
      </c>
      <c r="H21" s="11" t="s">
        <v>58</v>
      </c>
    </row>
    <row r="22" ht="63" customHeight="1">
      <c r="A22" s="8" t="s">
        <v>84</v>
      </c>
      <c r="B22" s="7" t="s">
        <v>85</v>
      </c>
      <c r="C22" s="7" t="s">
        <v>83</v>
      </c>
      <c r="D22" s="7" t="s">
        <v>61</v>
      </c>
      <c r="E22" s="11">
        <v>4680327.74</v>
      </c>
      <c r="F22" s="11" t="s">
        <v>58</v>
      </c>
      <c r="G22" s="11" t="s">
        <v>58</v>
      </c>
      <c r="H22" s="11" t="s">
        <v>58</v>
      </c>
    </row>
    <row r="23" ht="75" customHeight="1">
      <c r="A23" s="8" t="s">
        <v>86</v>
      </c>
      <c r="B23" s="7" t="s">
        <v>87</v>
      </c>
      <c r="C23" s="7" t="s">
        <v>83</v>
      </c>
      <c r="D23" s="7" t="s">
        <v>63</v>
      </c>
      <c r="E23" s="11">
        <v>219100634.42</v>
      </c>
      <c r="F23" s="11">
        <v>221891829.9</v>
      </c>
      <c r="G23" s="11">
        <v>222318135.62</v>
      </c>
      <c r="H23" s="11" t="s">
        <v>58</v>
      </c>
    </row>
    <row r="24" ht="25" customHeight="1">
      <c r="A24" s="8" t="s">
        <v>88</v>
      </c>
      <c r="B24" s="7" t="s">
        <v>89</v>
      </c>
      <c r="C24" s="7" t="s">
        <v>90</v>
      </c>
      <c r="D24" s="7" t="s">
        <v>57</v>
      </c>
      <c r="E24" s="11" t="s">
        <v>58</v>
      </c>
      <c r="F24" s="11" t="s">
        <v>58</v>
      </c>
      <c r="G24" s="11" t="s">
        <v>58</v>
      </c>
      <c r="H24" s="11" t="s">
        <v>58</v>
      </c>
    </row>
    <row r="25" ht="25" customHeight="1">
      <c r="A25" s="8" t="s">
        <v>88</v>
      </c>
      <c r="B25" s="7" t="s">
        <v>89</v>
      </c>
      <c r="C25" s="7" t="s">
        <v>90</v>
      </c>
      <c r="D25" s="7" t="s">
        <v>61</v>
      </c>
      <c r="E25" s="11" t="s">
        <v>58</v>
      </c>
      <c r="F25" s="11" t="s">
        <v>58</v>
      </c>
      <c r="G25" s="11" t="s">
        <v>58</v>
      </c>
      <c r="H25" s="11" t="s">
        <v>58</v>
      </c>
    </row>
    <row r="26" ht="25" customHeight="1">
      <c r="A26" s="8" t="s">
        <v>91</v>
      </c>
      <c r="B26" s="7" t="s">
        <v>92</v>
      </c>
      <c r="C26" s="7" t="s">
        <v>93</v>
      </c>
      <c r="D26" s="7" t="s">
        <v>57</v>
      </c>
      <c r="E26" s="11">
        <v>7070537</v>
      </c>
      <c r="F26" s="11" t="s">
        <v>58</v>
      </c>
      <c r="G26" s="11" t="s">
        <v>58</v>
      </c>
      <c r="H26" s="11" t="s">
        <v>58</v>
      </c>
    </row>
    <row r="27" ht="38" customHeight="1">
      <c r="A27" s="8" t="s">
        <v>94</v>
      </c>
      <c r="B27" s="7" t="s">
        <v>95</v>
      </c>
      <c r="C27" s="7" t="s">
        <v>93</v>
      </c>
      <c r="D27" s="7" t="s">
        <v>65</v>
      </c>
      <c r="E27" s="11">
        <v>7070537</v>
      </c>
      <c r="F27" s="11" t="s">
        <v>58</v>
      </c>
      <c r="G27" s="11" t="s">
        <v>58</v>
      </c>
      <c r="H27" s="11" t="s">
        <v>58</v>
      </c>
    </row>
    <row r="28" ht="25" customHeight="1">
      <c r="A28" s="8" t="s">
        <v>96</v>
      </c>
      <c r="B28" s="7" t="s">
        <v>97</v>
      </c>
      <c r="C28" s="7" t="s">
        <v>93</v>
      </c>
      <c r="D28" s="7" t="s">
        <v>61</v>
      </c>
      <c r="E28" s="11" t="s">
        <v>58</v>
      </c>
      <c r="F28" s="11" t="s">
        <v>58</v>
      </c>
      <c r="G28" s="11" t="s">
        <v>58</v>
      </c>
      <c r="H28" s="11" t="s">
        <v>58</v>
      </c>
    </row>
    <row r="29" ht="25" customHeight="1">
      <c r="A29" s="8" t="s">
        <v>98</v>
      </c>
      <c r="B29" s="7" t="s">
        <v>99</v>
      </c>
      <c r="C29" s="7" t="s">
        <v>100</v>
      </c>
      <c r="D29" s="7" t="s">
        <v>57</v>
      </c>
      <c r="E29" s="11" t="s">
        <v>58</v>
      </c>
      <c r="F29" s="11" t="s">
        <v>58</v>
      </c>
      <c r="G29" s="11" t="s">
        <v>58</v>
      </c>
      <c r="H29" s="11" t="s">
        <v>58</v>
      </c>
    </row>
    <row r="30" ht="38" customHeight="1">
      <c r="A30" s="8" t="s">
        <v>101</v>
      </c>
      <c r="B30" s="7" t="s">
        <v>102</v>
      </c>
      <c r="C30" s="7" t="s">
        <v>100</v>
      </c>
      <c r="D30" s="7" t="s">
        <v>61</v>
      </c>
      <c r="E30" s="11" t="s">
        <v>58</v>
      </c>
      <c r="F30" s="11" t="s">
        <v>58</v>
      </c>
      <c r="G30" s="11" t="s">
        <v>58</v>
      </c>
      <c r="H30" s="11" t="s">
        <v>58</v>
      </c>
    </row>
    <row r="31" ht="25" customHeight="1">
      <c r="A31" s="8" t="s">
        <v>103</v>
      </c>
      <c r="B31" s="7" t="s">
        <v>104</v>
      </c>
      <c r="C31" s="7" t="s">
        <v>100</v>
      </c>
      <c r="D31" s="7" t="s">
        <v>63</v>
      </c>
      <c r="E31" s="11" t="s">
        <v>58</v>
      </c>
      <c r="F31" s="11" t="s">
        <v>58</v>
      </c>
      <c r="G31" s="11" t="s">
        <v>58</v>
      </c>
      <c r="H31" s="11" t="s">
        <v>58</v>
      </c>
    </row>
    <row r="32" ht="25" customHeight="1">
      <c r="A32" s="8" t="s">
        <v>105</v>
      </c>
      <c r="B32" s="7" t="s">
        <v>106</v>
      </c>
      <c r="C32" s="7" t="s">
        <v>107</v>
      </c>
      <c r="D32" s="7" t="s">
        <v>61</v>
      </c>
      <c r="E32" s="11" t="s">
        <v>58</v>
      </c>
      <c r="F32" s="11" t="s">
        <v>58</v>
      </c>
      <c r="G32" s="11" t="s">
        <v>58</v>
      </c>
      <c r="H32" s="11" t="s">
        <v>58</v>
      </c>
    </row>
    <row r="33" ht="25" customHeight="1">
      <c r="A33" s="8" t="s">
        <v>108</v>
      </c>
      <c r="B33" s="7" t="s">
        <v>109</v>
      </c>
      <c r="C33" s="7" t="s">
        <v>57</v>
      </c>
      <c r="D33" s="7" t="s">
        <v>57</v>
      </c>
      <c r="E33" s="11" t="s">
        <v>58</v>
      </c>
      <c r="F33" s="11" t="s">
        <v>58</v>
      </c>
      <c r="G33" s="11" t="s">
        <v>58</v>
      </c>
      <c r="H33" s="11" t="s">
        <v>58</v>
      </c>
    </row>
    <row r="34" ht="63" customHeight="1">
      <c r="A34" s="8" t="s">
        <v>110</v>
      </c>
      <c r="B34" s="7" t="s">
        <v>111</v>
      </c>
      <c r="C34" s="7" t="s">
        <v>112</v>
      </c>
      <c r="D34" s="7" t="s">
        <v>61</v>
      </c>
      <c r="E34" s="11" t="s">
        <v>58</v>
      </c>
      <c r="F34" s="11" t="s">
        <v>58</v>
      </c>
      <c r="G34" s="11" t="s">
        <v>58</v>
      </c>
      <c r="H34" s="11" t="s">
        <v>58</v>
      </c>
    </row>
    <row r="35" ht="50" customHeight="1">
      <c r="A35" s="8" t="s">
        <v>113</v>
      </c>
      <c r="B35" s="7" t="s">
        <v>114</v>
      </c>
      <c r="C35" s="7" t="s">
        <v>112</v>
      </c>
      <c r="D35" s="7" t="s">
        <v>63</v>
      </c>
      <c r="E35" s="11" t="s">
        <v>58</v>
      </c>
      <c r="F35" s="11" t="s">
        <v>58</v>
      </c>
      <c r="G35" s="11" t="s">
        <v>58</v>
      </c>
      <c r="H35" s="11" t="s">
        <v>58</v>
      </c>
    </row>
    <row r="36" ht="50" customHeight="1">
      <c r="A36" s="8" t="s">
        <v>113</v>
      </c>
      <c r="B36" s="7" t="s">
        <v>115</v>
      </c>
      <c r="C36" s="7" t="s">
        <v>112</v>
      </c>
      <c r="D36" s="7" t="s">
        <v>65</v>
      </c>
      <c r="E36" s="11" t="s">
        <v>58</v>
      </c>
      <c r="F36" s="11" t="s">
        <v>58</v>
      </c>
      <c r="G36" s="11" t="s">
        <v>58</v>
      </c>
      <c r="H36" s="11" t="s">
        <v>58</v>
      </c>
    </row>
    <row r="37" ht="25" customHeight="1">
      <c r="A37" s="8" t="s">
        <v>116</v>
      </c>
      <c r="B37" s="7" t="s">
        <v>117</v>
      </c>
      <c r="C37" s="7" t="s">
        <v>118</v>
      </c>
      <c r="D37" s="7" t="s">
        <v>57</v>
      </c>
      <c r="E37" s="11" t="s">
        <v>58</v>
      </c>
      <c r="F37" s="11" t="s">
        <v>58</v>
      </c>
      <c r="G37" s="11" t="s">
        <v>58</v>
      </c>
      <c r="H37" s="11" t="s">
        <v>58</v>
      </c>
    </row>
    <row r="38" ht="25" customHeight="1">
      <c r="A38" s="8" t="s">
        <v>119</v>
      </c>
      <c r="B38" s="7" t="s">
        <v>120</v>
      </c>
      <c r="C38" s="7" t="s">
        <v>118</v>
      </c>
      <c r="D38" s="7" t="s">
        <v>61</v>
      </c>
      <c r="E38" s="11" t="s">
        <v>58</v>
      </c>
      <c r="F38" s="11" t="s">
        <v>58</v>
      </c>
      <c r="G38" s="11" t="s">
        <v>58</v>
      </c>
      <c r="H38" s="11" t="s">
        <v>58</v>
      </c>
    </row>
    <row r="39" ht="25" customHeight="1">
      <c r="A39" s="8" t="s">
        <v>121</v>
      </c>
      <c r="B39" s="7" t="s">
        <v>122</v>
      </c>
      <c r="C39" s="7" t="s">
        <v>57</v>
      </c>
      <c r="D39" s="7" t="s">
        <v>57</v>
      </c>
      <c r="E39" s="11">
        <v>242552363.17</v>
      </c>
      <c r="F39" s="11">
        <v>221891829.9</v>
      </c>
      <c r="G39" s="11">
        <v>222318135.62</v>
      </c>
      <c r="H39" s="11">
        <v>0</v>
      </c>
    </row>
    <row r="40" ht="25" customHeight="1">
      <c r="A40" s="8" t="s">
        <v>123</v>
      </c>
      <c r="B40" s="7" t="s">
        <v>124</v>
      </c>
      <c r="C40" s="7" t="s">
        <v>57</v>
      </c>
      <c r="D40" s="7" t="s">
        <v>61</v>
      </c>
      <c r="E40" s="11">
        <v>6596176.15</v>
      </c>
      <c r="F40" s="11">
        <v>0</v>
      </c>
      <c r="G40" s="11">
        <v>0</v>
      </c>
      <c r="H40" s="11">
        <v>0</v>
      </c>
    </row>
    <row r="41" ht="25" customHeight="1">
      <c r="A41" s="8" t="s">
        <v>123</v>
      </c>
      <c r="B41" s="7" t="s">
        <v>125</v>
      </c>
      <c r="C41" s="7" t="s">
        <v>57</v>
      </c>
      <c r="D41" s="7" t="s">
        <v>63</v>
      </c>
      <c r="E41" s="11">
        <v>228885650.02</v>
      </c>
      <c r="F41" s="11">
        <v>221891829.9</v>
      </c>
      <c r="G41" s="11">
        <v>222318135.62</v>
      </c>
      <c r="H41" s="11">
        <v>0</v>
      </c>
    </row>
    <row r="42" ht="25" customHeight="1">
      <c r="A42" s="8" t="s">
        <v>123</v>
      </c>
      <c r="B42" s="7" t="s">
        <v>126</v>
      </c>
      <c r="C42" s="7" t="s">
        <v>57</v>
      </c>
      <c r="D42" s="7" t="s">
        <v>65</v>
      </c>
      <c r="E42" s="11">
        <v>7070537</v>
      </c>
      <c r="F42" s="11">
        <v>0</v>
      </c>
      <c r="G42" s="11">
        <v>0</v>
      </c>
      <c r="H42" s="11">
        <v>0</v>
      </c>
    </row>
    <row r="43" ht="38" customHeight="1">
      <c r="A43" s="8" t="s">
        <v>127</v>
      </c>
      <c r="B43" s="7" t="s">
        <v>128</v>
      </c>
      <c r="C43" s="7" t="s">
        <v>57</v>
      </c>
      <c r="D43" s="7" t="s">
        <v>57</v>
      </c>
      <c r="E43" s="11">
        <v>124059508.99</v>
      </c>
      <c r="F43" s="11">
        <v>119626068.77</v>
      </c>
      <c r="G43" s="11">
        <v>119626068.77</v>
      </c>
      <c r="H43" s="11">
        <v>0</v>
      </c>
    </row>
    <row r="44" ht="38" customHeight="1">
      <c r="A44" s="8" t="s">
        <v>129</v>
      </c>
      <c r="B44" s="7" t="s">
        <v>130</v>
      </c>
      <c r="C44" s="7" t="s">
        <v>57</v>
      </c>
      <c r="D44" s="7" t="s">
        <v>61</v>
      </c>
      <c r="E44" s="11">
        <v>3164080.22</v>
      </c>
      <c r="F44" s="11">
        <v>0</v>
      </c>
      <c r="G44" s="11">
        <v>0</v>
      </c>
      <c r="H44" s="11">
        <v>0</v>
      </c>
    </row>
    <row r="45" ht="25" customHeight="1">
      <c r="A45" s="8" t="s">
        <v>131</v>
      </c>
      <c r="B45" s="7" t="s">
        <v>132</v>
      </c>
      <c r="C45" s="7" t="s">
        <v>57</v>
      </c>
      <c r="D45" s="7" t="s">
        <v>63</v>
      </c>
      <c r="E45" s="11">
        <v>119879868.77</v>
      </c>
      <c r="F45" s="11">
        <v>119626068.77</v>
      </c>
      <c r="G45" s="11">
        <v>119626068.77</v>
      </c>
      <c r="H45" s="11">
        <v>0</v>
      </c>
    </row>
    <row r="46" ht="25" customHeight="1">
      <c r="A46" s="8" t="s">
        <v>131</v>
      </c>
      <c r="B46" s="7" t="s">
        <v>133</v>
      </c>
      <c r="C46" s="7" t="s">
        <v>57</v>
      </c>
      <c r="D46" s="7" t="s">
        <v>65</v>
      </c>
      <c r="E46" s="11">
        <v>1015560</v>
      </c>
      <c r="F46" s="11">
        <v>0</v>
      </c>
      <c r="G46" s="11">
        <v>0</v>
      </c>
      <c r="H46" s="11">
        <v>0</v>
      </c>
    </row>
    <row r="47" ht="38" customHeight="1">
      <c r="A47" s="8" t="s">
        <v>134</v>
      </c>
      <c r="B47" s="7" t="s">
        <v>135</v>
      </c>
      <c r="C47" s="7" t="s">
        <v>136</v>
      </c>
      <c r="D47" s="7" t="s">
        <v>61</v>
      </c>
      <c r="E47" s="11">
        <v>2284900.32</v>
      </c>
      <c r="F47" s="11">
        <v>0</v>
      </c>
      <c r="G47" s="11">
        <v>0</v>
      </c>
      <c r="H47" s="11">
        <v>0</v>
      </c>
    </row>
    <row r="48" ht="25" customHeight="1">
      <c r="A48" s="8" t="s">
        <v>137</v>
      </c>
      <c r="B48" s="7" t="s">
        <v>138</v>
      </c>
      <c r="C48" s="7" t="s">
        <v>136</v>
      </c>
      <c r="D48" s="7" t="s">
        <v>63</v>
      </c>
      <c r="E48" s="11">
        <v>87003432.24</v>
      </c>
      <c r="F48" s="11">
        <v>87003432.24</v>
      </c>
      <c r="G48" s="11">
        <v>87003432.24</v>
      </c>
      <c r="H48" s="11">
        <v>0</v>
      </c>
    </row>
    <row r="49" ht="25" customHeight="1">
      <c r="A49" s="8" t="s">
        <v>137</v>
      </c>
      <c r="B49" s="7" t="s">
        <v>139</v>
      </c>
      <c r="C49" s="7" t="s">
        <v>136</v>
      </c>
      <c r="D49" s="7" t="s">
        <v>65</v>
      </c>
      <c r="E49" s="11">
        <v>780000</v>
      </c>
      <c r="F49" s="11">
        <v>0</v>
      </c>
      <c r="G49" s="11">
        <v>0</v>
      </c>
      <c r="H49" s="11">
        <v>0</v>
      </c>
    </row>
    <row r="50" ht="50" customHeight="1">
      <c r="A50" s="8" t="s">
        <v>140</v>
      </c>
      <c r="B50" s="7" t="s">
        <v>141</v>
      </c>
      <c r="C50" s="7" t="s">
        <v>142</v>
      </c>
      <c r="D50" s="7" t="s">
        <v>57</v>
      </c>
      <c r="E50" s="11">
        <v>256540</v>
      </c>
      <c r="F50" s="11">
        <v>55600</v>
      </c>
      <c r="G50" s="11">
        <v>55600</v>
      </c>
      <c r="H50" s="11">
        <v>0</v>
      </c>
    </row>
    <row r="51" ht="63" customHeight="1">
      <c r="A51" s="8" t="s">
        <v>143</v>
      </c>
      <c r="B51" s="7" t="s">
        <v>144</v>
      </c>
      <c r="C51" s="7" t="s">
        <v>142</v>
      </c>
      <c r="D51" s="7" t="s">
        <v>61</v>
      </c>
      <c r="E51" s="11">
        <v>189140</v>
      </c>
      <c r="F51" s="11">
        <v>0</v>
      </c>
      <c r="G51" s="11">
        <v>0</v>
      </c>
      <c r="H51" s="11">
        <v>0</v>
      </c>
    </row>
    <row r="52" ht="25" customHeight="1">
      <c r="A52" s="8" t="s">
        <v>145</v>
      </c>
      <c r="B52" s="7" t="s">
        <v>146</v>
      </c>
      <c r="C52" s="7" t="s">
        <v>142</v>
      </c>
      <c r="D52" s="7" t="s">
        <v>61</v>
      </c>
      <c r="E52" s="11">
        <v>71000</v>
      </c>
      <c r="F52" s="11">
        <v>0</v>
      </c>
      <c r="G52" s="11">
        <v>0</v>
      </c>
      <c r="H52" s="11">
        <v>0</v>
      </c>
    </row>
    <row r="53" ht="25" customHeight="1">
      <c r="A53" s="8" t="s">
        <v>147</v>
      </c>
      <c r="B53" s="7" t="s">
        <v>148</v>
      </c>
      <c r="C53" s="7" t="s">
        <v>142</v>
      </c>
      <c r="D53" s="7" t="s">
        <v>61</v>
      </c>
      <c r="E53" s="11">
        <v>118140</v>
      </c>
      <c r="F53" s="11">
        <v>0</v>
      </c>
      <c r="G53" s="11">
        <v>0</v>
      </c>
      <c r="H53" s="11">
        <v>0</v>
      </c>
    </row>
    <row r="54" ht="63" customHeight="1">
      <c r="A54" s="8" t="s">
        <v>143</v>
      </c>
      <c r="B54" s="7" t="s">
        <v>149</v>
      </c>
      <c r="C54" s="7" t="s">
        <v>142</v>
      </c>
      <c r="D54" s="7" t="s">
        <v>63</v>
      </c>
      <c r="E54" s="11">
        <v>67400</v>
      </c>
      <c r="F54" s="11">
        <v>55600</v>
      </c>
      <c r="G54" s="11">
        <v>55600</v>
      </c>
      <c r="H54" s="11">
        <v>0</v>
      </c>
    </row>
    <row r="55" ht="25" customHeight="1">
      <c r="A55" s="8" t="s">
        <v>145</v>
      </c>
      <c r="B55" s="7" t="s">
        <v>150</v>
      </c>
      <c r="C55" s="7" t="s">
        <v>142</v>
      </c>
      <c r="D55" s="7" t="s">
        <v>63</v>
      </c>
      <c r="E55" s="11">
        <v>46900</v>
      </c>
      <c r="F55" s="11">
        <v>55600</v>
      </c>
      <c r="G55" s="11">
        <v>55600</v>
      </c>
      <c r="H55" s="11">
        <v>0</v>
      </c>
    </row>
    <row r="56" ht="25" customHeight="1">
      <c r="A56" s="8" t="s">
        <v>147</v>
      </c>
      <c r="B56" s="7" t="s">
        <v>151</v>
      </c>
      <c r="C56" s="7" t="s">
        <v>142</v>
      </c>
      <c r="D56" s="7" t="s">
        <v>63</v>
      </c>
      <c r="E56" s="11">
        <v>20500</v>
      </c>
      <c r="F56" s="11">
        <v>0</v>
      </c>
      <c r="G56" s="11">
        <v>0</v>
      </c>
      <c r="H56" s="11">
        <v>0</v>
      </c>
    </row>
    <row r="57" ht="63" customHeight="1">
      <c r="A57" s="8" t="s">
        <v>143</v>
      </c>
      <c r="B57" s="7" t="s">
        <v>152</v>
      </c>
      <c r="C57" s="7" t="s">
        <v>142</v>
      </c>
      <c r="D57" s="7" t="s">
        <v>65</v>
      </c>
      <c r="E57" s="11" t="s">
        <v>58</v>
      </c>
      <c r="F57" s="11" t="s">
        <v>58</v>
      </c>
      <c r="G57" s="11" t="s">
        <v>58</v>
      </c>
      <c r="H57" s="11" t="s">
        <v>58</v>
      </c>
    </row>
    <row r="58" ht="25" customHeight="1">
      <c r="A58" s="8" t="s">
        <v>145</v>
      </c>
      <c r="B58" s="7" t="s">
        <v>153</v>
      </c>
      <c r="C58" s="7" t="s">
        <v>142</v>
      </c>
      <c r="D58" s="7" t="s">
        <v>65</v>
      </c>
      <c r="E58" s="11" t="s">
        <v>58</v>
      </c>
      <c r="F58" s="11" t="s">
        <v>58</v>
      </c>
      <c r="G58" s="11" t="s">
        <v>58</v>
      </c>
      <c r="H58" s="11" t="s">
        <v>58</v>
      </c>
    </row>
    <row r="59" ht="25" customHeight="1">
      <c r="A59" s="8" t="s">
        <v>147</v>
      </c>
      <c r="B59" s="7" t="s">
        <v>154</v>
      </c>
      <c r="C59" s="7" t="s">
        <v>142</v>
      </c>
      <c r="D59" s="7" t="s">
        <v>65</v>
      </c>
      <c r="E59" s="11" t="s">
        <v>58</v>
      </c>
      <c r="F59" s="11" t="s">
        <v>58</v>
      </c>
      <c r="G59" s="11" t="s">
        <v>58</v>
      </c>
      <c r="H59" s="11" t="s">
        <v>58</v>
      </c>
    </row>
    <row r="60" ht="50" customHeight="1">
      <c r="A60" s="8" t="s">
        <v>155</v>
      </c>
      <c r="B60" s="7" t="s">
        <v>156</v>
      </c>
      <c r="C60" s="7" t="s">
        <v>157</v>
      </c>
      <c r="D60" s="7" t="s">
        <v>57</v>
      </c>
      <c r="E60" s="11">
        <v>6534000</v>
      </c>
      <c r="F60" s="11">
        <v>6292000</v>
      </c>
      <c r="G60" s="11">
        <v>6292000</v>
      </c>
      <c r="H60" s="11">
        <v>0</v>
      </c>
    </row>
    <row r="61" ht="63" customHeight="1">
      <c r="A61" s="8" t="s">
        <v>158</v>
      </c>
      <c r="B61" s="7" t="s">
        <v>159</v>
      </c>
      <c r="C61" s="7" t="s">
        <v>157</v>
      </c>
      <c r="D61" s="7" t="s">
        <v>61</v>
      </c>
      <c r="E61" s="11" t="s">
        <v>58</v>
      </c>
      <c r="F61" s="11" t="s">
        <v>58</v>
      </c>
      <c r="G61" s="11" t="s">
        <v>58</v>
      </c>
      <c r="H61" s="11" t="s">
        <v>58</v>
      </c>
    </row>
    <row r="62" ht="25" customHeight="1">
      <c r="A62" s="8" t="s">
        <v>145</v>
      </c>
      <c r="B62" s="7" t="s">
        <v>160</v>
      </c>
      <c r="C62" s="7" t="s">
        <v>157</v>
      </c>
      <c r="D62" s="7" t="s">
        <v>61</v>
      </c>
      <c r="E62" s="11" t="s">
        <v>58</v>
      </c>
      <c r="F62" s="11" t="s">
        <v>58</v>
      </c>
      <c r="G62" s="11" t="s">
        <v>58</v>
      </c>
      <c r="H62" s="11" t="s">
        <v>58</v>
      </c>
    </row>
    <row r="63" ht="25" customHeight="1">
      <c r="A63" s="8" t="s">
        <v>147</v>
      </c>
      <c r="B63" s="7" t="s">
        <v>161</v>
      </c>
      <c r="C63" s="7" t="s">
        <v>157</v>
      </c>
      <c r="D63" s="7" t="s">
        <v>61</v>
      </c>
      <c r="E63" s="11" t="s">
        <v>58</v>
      </c>
      <c r="F63" s="11" t="s">
        <v>58</v>
      </c>
      <c r="G63" s="11" t="s">
        <v>58</v>
      </c>
      <c r="H63" s="11" t="s">
        <v>58</v>
      </c>
    </row>
    <row r="64" ht="63" customHeight="1">
      <c r="A64" s="8" t="s">
        <v>158</v>
      </c>
      <c r="B64" s="7" t="s">
        <v>162</v>
      </c>
      <c r="C64" s="7" t="s">
        <v>157</v>
      </c>
      <c r="D64" s="7" t="s">
        <v>63</v>
      </c>
      <c r="E64" s="11">
        <v>6534000</v>
      </c>
      <c r="F64" s="11">
        <v>6292000</v>
      </c>
      <c r="G64" s="11">
        <v>6292000</v>
      </c>
      <c r="H64" s="11">
        <v>0</v>
      </c>
    </row>
    <row r="65" ht="25" customHeight="1">
      <c r="A65" s="8" t="s">
        <v>145</v>
      </c>
      <c r="B65" s="7" t="s">
        <v>163</v>
      </c>
      <c r="C65" s="7" t="s">
        <v>157</v>
      </c>
      <c r="D65" s="7" t="s">
        <v>63</v>
      </c>
      <c r="E65" s="11">
        <v>6534000</v>
      </c>
      <c r="F65" s="11">
        <v>6292000</v>
      </c>
      <c r="G65" s="11">
        <v>6292000</v>
      </c>
      <c r="H65" s="11">
        <v>0</v>
      </c>
    </row>
    <row r="66" ht="25" customHeight="1">
      <c r="A66" s="8" t="s">
        <v>147</v>
      </c>
      <c r="B66" s="7" t="s">
        <v>164</v>
      </c>
      <c r="C66" s="7" t="s">
        <v>157</v>
      </c>
      <c r="D66" s="7" t="s">
        <v>63</v>
      </c>
      <c r="E66" s="11" t="s">
        <v>58</v>
      </c>
      <c r="F66" s="11" t="s">
        <v>58</v>
      </c>
      <c r="G66" s="11" t="s">
        <v>58</v>
      </c>
      <c r="H66" s="11" t="s">
        <v>58</v>
      </c>
    </row>
    <row r="67" ht="50" customHeight="1">
      <c r="A67" s="8" t="s">
        <v>165</v>
      </c>
      <c r="B67" s="7" t="s">
        <v>166</v>
      </c>
      <c r="C67" s="7" t="s">
        <v>157</v>
      </c>
      <c r="D67" s="7" t="s">
        <v>65</v>
      </c>
      <c r="E67" s="11" t="s">
        <v>58</v>
      </c>
      <c r="F67" s="11" t="s">
        <v>58</v>
      </c>
      <c r="G67" s="11" t="s">
        <v>58</v>
      </c>
      <c r="H67" s="11" t="s">
        <v>58</v>
      </c>
    </row>
    <row r="68" ht="25" customHeight="1">
      <c r="A68" s="8" t="s">
        <v>145</v>
      </c>
      <c r="B68" s="7" t="s">
        <v>167</v>
      </c>
      <c r="C68" s="7" t="s">
        <v>157</v>
      </c>
      <c r="D68" s="7" t="s">
        <v>65</v>
      </c>
      <c r="E68" s="11" t="s">
        <v>58</v>
      </c>
      <c r="F68" s="11" t="s">
        <v>58</v>
      </c>
      <c r="G68" s="11" t="s">
        <v>58</v>
      </c>
      <c r="H68" s="11" t="s">
        <v>58</v>
      </c>
    </row>
    <row r="69" ht="25" customHeight="1">
      <c r="A69" s="8" t="s">
        <v>147</v>
      </c>
      <c r="B69" s="7" t="s">
        <v>168</v>
      </c>
      <c r="C69" s="7" t="s">
        <v>157</v>
      </c>
      <c r="D69" s="7" t="s">
        <v>65</v>
      </c>
      <c r="E69" s="11" t="s">
        <v>58</v>
      </c>
      <c r="F69" s="11" t="s">
        <v>58</v>
      </c>
      <c r="G69" s="11" t="s">
        <v>58</v>
      </c>
      <c r="H69" s="11" t="s">
        <v>58</v>
      </c>
    </row>
    <row r="70" ht="75" customHeight="1">
      <c r="A70" s="8" t="s">
        <v>169</v>
      </c>
      <c r="B70" s="7" t="s">
        <v>170</v>
      </c>
      <c r="C70" s="7" t="s">
        <v>171</v>
      </c>
      <c r="D70" s="7" t="s">
        <v>57</v>
      </c>
      <c r="E70" s="11">
        <v>27200636.43</v>
      </c>
      <c r="F70" s="11">
        <v>26275036.53</v>
      </c>
      <c r="G70" s="11">
        <v>26275036.53</v>
      </c>
      <c r="H70" s="11">
        <v>0</v>
      </c>
    </row>
    <row r="71" ht="75" customHeight="1">
      <c r="A71" s="8" t="s">
        <v>172</v>
      </c>
      <c r="B71" s="7" t="s">
        <v>173</v>
      </c>
      <c r="C71" s="7" t="s">
        <v>171</v>
      </c>
      <c r="D71" s="7" t="s">
        <v>61</v>
      </c>
      <c r="E71" s="11">
        <v>690039.9</v>
      </c>
      <c r="F71" s="11">
        <v>0</v>
      </c>
      <c r="G71" s="11">
        <v>0</v>
      </c>
      <c r="H71" s="11">
        <v>0</v>
      </c>
    </row>
    <row r="72" ht="25" customHeight="1">
      <c r="A72" s="8" t="s">
        <v>145</v>
      </c>
      <c r="B72" s="7" t="s">
        <v>174</v>
      </c>
      <c r="C72" s="7" t="s">
        <v>171</v>
      </c>
      <c r="D72" s="7" t="s">
        <v>61</v>
      </c>
      <c r="E72" s="11">
        <v>690039.9</v>
      </c>
      <c r="F72" s="11">
        <v>0</v>
      </c>
      <c r="G72" s="11">
        <v>0</v>
      </c>
      <c r="H72" s="11">
        <v>0</v>
      </c>
    </row>
    <row r="73" ht="25" customHeight="1">
      <c r="A73" s="8" t="s">
        <v>147</v>
      </c>
      <c r="B73" s="7" t="s">
        <v>175</v>
      </c>
      <c r="C73" s="7" t="s">
        <v>171</v>
      </c>
      <c r="D73" s="7" t="s">
        <v>61</v>
      </c>
      <c r="E73" s="11" t="s">
        <v>58</v>
      </c>
      <c r="F73" s="11" t="s">
        <v>58</v>
      </c>
      <c r="G73" s="11" t="s">
        <v>58</v>
      </c>
      <c r="H73" s="11" t="s">
        <v>58</v>
      </c>
    </row>
    <row r="74" ht="75" customHeight="1">
      <c r="A74" s="8" t="s">
        <v>172</v>
      </c>
      <c r="B74" s="7" t="s">
        <v>176</v>
      </c>
      <c r="C74" s="7" t="s">
        <v>171</v>
      </c>
      <c r="D74" s="7" t="s">
        <v>63</v>
      </c>
      <c r="E74" s="11">
        <v>26275036.53</v>
      </c>
      <c r="F74" s="11">
        <v>26275036.53</v>
      </c>
      <c r="G74" s="11">
        <v>26275036.53</v>
      </c>
      <c r="H74" s="11">
        <v>0</v>
      </c>
    </row>
    <row r="75" ht="25" customHeight="1">
      <c r="A75" s="8" t="s">
        <v>145</v>
      </c>
      <c r="B75" s="7" t="s">
        <v>177</v>
      </c>
      <c r="C75" s="7" t="s">
        <v>171</v>
      </c>
      <c r="D75" s="7" t="s">
        <v>63</v>
      </c>
      <c r="E75" s="11">
        <v>26275036.53</v>
      </c>
      <c r="F75" s="11">
        <v>26275036.53</v>
      </c>
      <c r="G75" s="11">
        <v>26275036.53</v>
      </c>
      <c r="H75" s="11">
        <v>0</v>
      </c>
    </row>
    <row r="76" ht="25" customHeight="1">
      <c r="A76" s="8" t="s">
        <v>147</v>
      </c>
      <c r="B76" s="7" t="s">
        <v>178</v>
      </c>
      <c r="C76" s="7" t="s">
        <v>171</v>
      </c>
      <c r="D76" s="7" t="s">
        <v>63</v>
      </c>
      <c r="E76" s="11" t="s">
        <v>58</v>
      </c>
      <c r="F76" s="11" t="s">
        <v>58</v>
      </c>
      <c r="G76" s="11" t="s">
        <v>58</v>
      </c>
      <c r="H76" s="11" t="s">
        <v>58</v>
      </c>
    </row>
    <row r="77" ht="75" customHeight="1">
      <c r="A77" s="8" t="s">
        <v>172</v>
      </c>
      <c r="B77" s="7" t="s">
        <v>179</v>
      </c>
      <c r="C77" s="7" t="s">
        <v>171</v>
      </c>
      <c r="D77" s="7" t="s">
        <v>65</v>
      </c>
      <c r="E77" s="11">
        <v>235560</v>
      </c>
      <c r="F77" s="11">
        <v>0</v>
      </c>
      <c r="G77" s="11">
        <v>0</v>
      </c>
      <c r="H77" s="11">
        <v>0</v>
      </c>
    </row>
    <row r="78" ht="25" customHeight="1">
      <c r="A78" s="8" t="s">
        <v>145</v>
      </c>
      <c r="B78" s="7" t="s">
        <v>180</v>
      </c>
      <c r="C78" s="7" t="s">
        <v>171</v>
      </c>
      <c r="D78" s="7" t="s">
        <v>65</v>
      </c>
      <c r="E78" s="11">
        <v>235560</v>
      </c>
      <c r="F78" s="11">
        <v>0</v>
      </c>
      <c r="G78" s="11">
        <v>0</v>
      </c>
      <c r="H78" s="11">
        <v>0</v>
      </c>
    </row>
    <row r="79" ht="25" customHeight="1">
      <c r="A79" s="8" t="s">
        <v>147</v>
      </c>
      <c r="B79" s="7" t="s">
        <v>181</v>
      </c>
      <c r="C79" s="7" t="s">
        <v>171</v>
      </c>
      <c r="D79" s="7" t="s">
        <v>65</v>
      </c>
      <c r="E79" s="11" t="s">
        <v>58</v>
      </c>
      <c r="F79" s="11" t="s">
        <v>58</v>
      </c>
      <c r="G79" s="11" t="s">
        <v>58</v>
      </c>
      <c r="H79" s="11" t="s">
        <v>58</v>
      </c>
    </row>
    <row r="80" ht="38" customHeight="1">
      <c r="A80" s="8" t="s">
        <v>182</v>
      </c>
      <c r="B80" s="7" t="s">
        <v>183</v>
      </c>
      <c r="C80" s="7" t="s">
        <v>171</v>
      </c>
      <c r="D80" s="7" t="s">
        <v>61</v>
      </c>
      <c r="E80" s="11">
        <v>690039.9</v>
      </c>
      <c r="F80" s="11">
        <v>0</v>
      </c>
      <c r="G80" s="11">
        <v>0</v>
      </c>
      <c r="H80" s="11">
        <v>0</v>
      </c>
    </row>
    <row r="81" ht="25" customHeight="1">
      <c r="A81" s="8" t="s">
        <v>145</v>
      </c>
      <c r="B81" s="7" t="s">
        <v>184</v>
      </c>
      <c r="C81" s="7" t="s">
        <v>171</v>
      </c>
      <c r="D81" s="7" t="s">
        <v>61</v>
      </c>
      <c r="E81" s="11">
        <v>690039.9</v>
      </c>
      <c r="F81" s="11">
        <v>0</v>
      </c>
      <c r="G81" s="11">
        <v>0</v>
      </c>
      <c r="H81" s="11">
        <v>0</v>
      </c>
    </row>
    <row r="82" ht="25" customHeight="1">
      <c r="A82" s="8" t="s">
        <v>147</v>
      </c>
      <c r="B82" s="7" t="s">
        <v>185</v>
      </c>
      <c r="C82" s="7" t="s">
        <v>171</v>
      </c>
      <c r="D82" s="7" t="s">
        <v>61</v>
      </c>
      <c r="E82" s="11" t="s">
        <v>58</v>
      </c>
      <c r="F82" s="11" t="s">
        <v>58</v>
      </c>
      <c r="G82" s="11" t="s">
        <v>58</v>
      </c>
      <c r="H82" s="11" t="s">
        <v>58</v>
      </c>
    </row>
    <row r="83" ht="25" customHeight="1">
      <c r="A83" s="8" t="s">
        <v>186</v>
      </c>
      <c r="B83" s="7" t="s">
        <v>187</v>
      </c>
      <c r="C83" s="7" t="s">
        <v>171</v>
      </c>
      <c r="D83" s="7" t="s">
        <v>63</v>
      </c>
      <c r="E83" s="11">
        <v>26275036.53</v>
      </c>
      <c r="F83" s="11">
        <v>26275036.53</v>
      </c>
      <c r="G83" s="11">
        <v>26275036.53</v>
      </c>
      <c r="H83" s="11">
        <v>0</v>
      </c>
    </row>
    <row r="84" ht="25" customHeight="1">
      <c r="A84" s="8" t="s">
        <v>145</v>
      </c>
      <c r="B84" s="7" t="s">
        <v>188</v>
      </c>
      <c r="C84" s="7" t="s">
        <v>171</v>
      </c>
      <c r="D84" s="7" t="s">
        <v>63</v>
      </c>
      <c r="E84" s="11">
        <v>26275036.53</v>
      </c>
      <c r="F84" s="11">
        <v>26275036.53</v>
      </c>
      <c r="G84" s="11">
        <v>26275036.53</v>
      </c>
      <c r="H84" s="11">
        <v>0</v>
      </c>
    </row>
    <row r="85" ht="25" customHeight="1">
      <c r="A85" s="8" t="s">
        <v>147</v>
      </c>
      <c r="B85" s="7" t="s">
        <v>189</v>
      </c>
      <c r="C85" s="7" t="s">
        <v>171</v>
      </c>
      <c r="D85" s="7" t="s">
        <v>63</v>
      </c>
      <c r="E85" s="11" t="s">
        <v>58</v>
      </c>
      <c r="F85" s="11" t="s">
        <v>58</v>
      </c>
      <c r="G85" s="11" t="s">
        <v>58</v>
      </c>
      <c r="H85" s="11" t="s">
        <v>58</v>
      </c>
    </row>
    <row r="86" ht="25" customHeight="1">
      <c r="A86" s="8" t="s">
        <v>186</v>
      </c>
      <c r="B86" s="7" t="s">
        <v>190</v>
      </c>
      <c r="C86" s="7" t="s">
        <v>171</v>
      </c>
      <c r="D86" s="7" t="s">
        <v>65</v>
      </c>
      <c r="E86" s="11">
        <v>235560</v>
      </c>
      <c r="F86" s="11">
        <v>0</v>
      </c>
      <c r="G86" s="11">
        <v>0</v>
      </c>
      <c r="H86" s="11">
        <v>0</v>
      </c>
    </row>
    <row r="87" ht="25" customHeight="1">
      <c r="A87" s="8" t="s">
        <v>145</v>
      </c>
      <c r="B87" s="7" t="s">
        <v>191</v>
      </c>
      <c r="C87" s="7" t="s">
        <v>171</v>
      </c>
      <c r="D87" s="7" t="s">
        <v>65</v>
      </c>
      <c r="E87" s="11">
        <v>235560</v>
      </c>
      <c r="F87" s="11">
        <v>0</v>
      </c>
      <c r="G87" s="11">
        <v>0</v>
      </c>
      <c r="H87" s="11">
        <v>0</v>
      </c>
    </row>
    <row r="88" ht="25" customHeight="1">
      <c r="A88" s="8" t="s">
        <v>147</v>
      </c>
      <c r="B88" s="7" t="s">
        <v>192</v>
      </c>
      <c r="C88" s="7" t="s">
        <v>171</v>
      </c>
      <c r="D88" s="7" t="s">
        <v>65</v>
      </c>
      <c r="E88" s="11" t="s">
        <v>58</v>
      </c>
      <c r="F88" s="11" t="s">
        <v>58</v>
      </c>
      <c r="G88" s="11" t="s">
        <v>58</v>
      </c>
      <c r="H88" s="11" t="s">
        <v>58</v>
      </c>
    </row>
    <row r="89" ht="38" customHeight="1">
      <c r="A89" s="8" t="s">
        <v>193</v>
      </c>
      <c r="B89" s="7" t="s">
        <v>194</v>
      </c>
      <c r="C89" s="7" t="s">
        <v>171</v>
      </c>
      <c r="D89" s="7" t="s">
        <v>61</v>
      </c>
      <c r="E89" s="11" t="s">
        <v>58</v>
      </c>
      <c r="F89" s="11" t="s">
        <v>58</v>
      </c>
      <c r="G89" s="11" t="s">
        <v>58</v>
      </c>
      <c r="H89" s="11" t="s">
        <v>58</v>
      </c>
    </row>
    <row r="90" ht="25" customHeight="1">
      <c r="A90" s="8" t="s">
        <v>145</v>
      </c>
      <c r="B90" s="7" t="s">
        <v>195</v>
      </c>
      <c r="C90" s="7" t="s">
        <v>171</v>
      </c>
      <c r="D90" s="7" t="s">
        <v>61</v>
      </c>
      <c r="E90" s="11" t="s">
        <v>58</v>
      </c>
      <c r="F90" s="11" t="s">
        <v>58</v>
      </c>
      <c r="G90" s="11" t="s">
        <v>58</v>
      </c>
      <c r="H90" s="11" t="s">
        <v>58</v>
      </c>
    </row>
    <row r="91" ht="25" customHeight="1">
      <c r="A91" s="8" t="s">
        <v>147</v>
      </c>
      <c r="B91" s="7" t="s">
        <v>196</v>
      </c>
      <c r="C91" s="7" t="s">
        <v>171</v>
      </c>
      <c r="D91" s="7" t="s">
        <v>61</v>
      </c>
      <c r="E91" s="11" t="s">
        <v>58</v>
      </c>
      <c r="F91" s="11" t="s">
        <v>58</v>
      </c>
      <c r="G91" s="11" t="s">
        <v>58</v>
      </c>
      <c r="H91" s="11" t="s">
        <v>58</v>
      </c>
    </row>
    <row r="92" ht="25" customHeight="1">
      <c r="A92" s="8" t="s">
        <v>197</v>
      </c>
      <c r="B92" s="7" t="s">
        <v>198</v>
      </c>
      <c r="C92" s="7" t="s">
        <v>171</v>
      </c>
      <c r="D92" s="7" t="s">
        <v>63</v>
      </c>
      <c r="E92" s="11" t="s">
        <v>58</v>
      </c>
      <c r="F92" s="11" t="s">
        <v>58</v>
      </c>
      <c r="G92" s="11" t="s">
        <v>58</v>
      </c>
      <c r="H92" s="11" t="s">
        <v>58</v>
      </c>
    </row>
    <row r="93" ht="25" customHeight="1">
      <c r="A93" s="8" t="s">
        <v>145</v>
      </c>
      <c r="B93" s="7" t="s">
        <v>199</v>
      </c>
      <c r="C93" s="7" t="s">
        <v>171</v>
      </c>
      <c r="D93" s="7" t="s">
        <v>63</v>
      </c>
      <c r="E93" s="11" t="s">
        <v>58</v>
      </c>
      <c r="F93" s="11" t="s">
        <v>58</v>
      </c>
      <c r="G93" s="11" t="s">
        <v>58</v>
      </c>
      <c r="H93" s="11" t="s">
        <v>58</v>
      </c>
    </row>
    <row r="94" ht="25" customHeight="1">
      <c r="A94" s="8" t="s">
        <v>147</v>
      </c>
      <c r="B94" s="7" t="s">
        <v>200</v>
      </c>
      <c r="C94" s="7" t="s">
        <v>171</v>
      </c>
      <c r="D94" s="7" t="s">
        <v>63</v>
      </c>
      <c r="E94" s="11" t="s">
        <v>58</v>
      </c>
      <c r="F94" s="11" t="s">
        <v>58</v>
      </c>
      <c r="G94" s="11" t="s">
        <v>58</v>
      </c>
      <c r="H94" s="11" t="s">
        <v>58</v>
      </c>
    </row>
    <row r="95" ht="25" customHeight="1">
      <c r="A95" s="8" t="s">
        <v>197</v>
      </c>
      <c r="B95" s="7" t="s">
        <v>201</v>
      </c>
      <c r="C95" s="7" t="s">
        <v>171</v>
      </c>
      <c r="D95" s="7" t="s">
        <v>65</v>
      </c>
      <c r="E95" s="11" t="s">
        <v>58</v>
      </c>
      <c r="F95" s="11" t="s">
        <v>58</v>
      </c>
      <c r="G95" s="11" t="s">
        <v>58</v>
      </c>
      <c r="H95" s="11" t="s">
        <v>58</v>
      </c>
    </row>
    <row r="96" ht="25" customHeight="1">
      <c r="A96" s="8" t="s">
        <v>145</v>
      </c>
      <c r="B96" s="7" t="s">
        <v>202</v>
      </c>
      <c r="C96" s="7" t="s">
        <v>171</v>
      </c>
      <c r="D96" s="7" t="s">
        <v>65</v>
      </c>
      <c r="E96" s="11" t="s">
        <v>58</v>
      </c>
      <c r="F96" s="11" t="s">
        <v>58</v>
      </c>
      <c r="G96" s="11" t="s">
        <v>58</v>
      </c>
      <c r="H96" s="11" t="s">
        <v>58</v>
      </c>
    </row>
    <row r="97" ht="25" customHeight="1">
      <c r="A97" s="8" t="s">
        <v>147</v>
      </c>
      <c r="B97" s="7" t="s">
        <v>203</v>
      </c>
      <c r="C97" s="7" t="s">
        <v>171</v>
      </c>
      <c r="D97" s="7" t="s">
        <v>65</v>
      </c>
      <c r="E97" s="11" t="s">
        <v>58</v>
      </c>
      <c r="F97" s="11" t="s">
        <v>58</v>
      </c>
      <c r="G97" s="11" t="s">
        <v>58</v>
      </c>
      <c r="H97" s="11" t="s">
        <v>58</v>
      </c>
    </row>
    <row r="98" ht="25" customHeight="1">
      <c r="A98" s="8" t="s">
        <v>204</v>
      </c>
      <c r="B98" s="7" t="s">
        <v>205</v>
      </c>
      <c r="C98" s="7" t="s">
        <v>206</v>
      </c>
      <c r="D98" s="7" t="s">
        <v>57</v>
      </c>
      <c r="E98" s="11" t="s">
        <v>58</v>
      </c>
      <c r="F98" s="11" t="s">
        <v>58</v>
      </c>
      <c r="G98" s="11" t="s">
        <v>58</v>
      </c>
      <c r="H98" s="11" t="s">
        <v>58</v>
      </c>
    </row>
    <row r="99" ht="63" customHeight="1">
      <c r="A99" s="8" t="s">
        <v>207</v>
      </c>
      <c r="B99" s="7" t="s">
        <v>208</v>
      </c>
      <c r="C99" s="7" t="s">
        <v>209</v>
      </c>
      <c r="D99" s="7" t="s">
        <v>57</v>
      </c>
      <c r="E99" s="11" t="s">
        <v>58</v>
      </c>
      <c r="F99" s="11" t="s">
        <v>58</v>
      </c>
      <c r="G99" s="11" t="s">
        <v>58</v>
      </c>
      <c r="H99" s="11" t="s">
        <v>58</v>
      </c>
    </row>
    <row r="100" ht="63" customHeight="1">
      <c r="A100" s="8" t="s">
        <v>210</v>
      </c>
      <c r="B100" s="7" t="s">
        <v>211</v>
      </c>
      <c r="C100" s="7" t="s">
        <v>212</v>
      </c>
      <c r="D100" s="7" t="s">
        <v>61</v>
      </c>
      <c r="E100" s="11" t="s">
        <v>58</v>
      </c>
      <c r="F100" s="11" t="s">
        <v>58</v>
      </c>
      <c r="G100" s="11" t="s">
        <v>58</v>
      </c>
      <c r="H100" s="11" t="s">
        <v>58</v>
      </c>
    </row>
    <row r="101" ht="63" customHeight="1">
      <c r="A101" s="8" t="s">
        <v>210</v>
      </c>
      <c r="B101" s="7" t="s">
        <v>213</v>
      </c>
      <c r="C101" s="7" t="s">
        <v>212</v>
      </c>
      <c r="D101" s="7" t="s">
        <v>63</v>
      </c>
      <c r="E101" s="11" t="s">
        <v>58</v>
      </c>
      <c r="F101" s="11" t="s">
        <v>58</v>
      </c>
      <c r="G101" s="11" t="s">
        <v>58</v>
      </c>
      <c r="H101" s="11" t="s">
        <v>58</v>
      </c>
    </row>
    <row r="102" ht="50" customHeight="1">
      <c r="A102" s="8" t="s">
        <v>214</v>
      </c>
      <c r="B102" s="7" t="s">
        <v>215</v>
      </c>
      <c r="C102" s="7" t="s">
        <v>216</v>
      </c>
      <c r="D102" s="7" t="s">
        <v>61</v>
      </c>
      <c r="E102" s="11" t="s">
        <v>58</v>
      </c>
      <c r="F102" s="11" t="s">
        <v>58</v>
      </c>
      <c r="G102" s="11" t="s">
        <v>58</v>
      </c>
      <c r="H102" s="11" t="s">
        <v>58</v>
      </c>
    </row>
    <row r="103" ht="50" customHeight="1">
      <c r="A103" s="8" t="s">
        <v>214</v>
      </c>
      <c r="B103" s="7" t="s">
        <v>217</v>
      </c>
      <c r="C103" s="7" t="s">
        <v>216</v>
      </c>
      <c r="D103" s="7" t="s">
        <v>63</v>
      </c>
      <c r="E103" s="11" t="s">
        <v>58</v>
      </c>
      <c r="F103" s="11" t="s">
        <v>58</v>
      </c>
      <c r="G103" s="11" t="s">
        <v>58</v>
      </c>
      <c r="H103" s="11" t="s">
        <v>58</v>
      </c>
    </row>
    <row r="104" ht="100" customHeight="1">
      <c r="A104" s="8" t="s">
        <v>218</v>
      </c>
      <c r="B104" s="7" t="s">
        <v>219</v>
      </c>
      <c r="C104" s="7" t="s">
        <v>220</v>
      </c>
      <c r="D104" s="7" t="s">
        <v>61</v>
      </c>
      <c r="E104" s="11" t="s">
        <v>58</v>
      </c>
      <c r="F104" s="11" t="s">
        <v>58</v>
      </c>
      <c r="G104" s="11" t="s">
        <v>58</v>
      </c>
      <c r="H104" s="11" t="s">
        <v>58</v>
      </c>
    </row>
    <row r="105" ht="25" customHeight="1">
      <c r="A105" s="8" t="s">
        <v>221</v>
      </c>
      <c r="B105" s="7" t="s">
        <v>222</v>
      </c>
      <c r="C105" s="7" t="s">
        <v>223</v>
      </c>
      <c r="D105" s="7" t="s">
        <v>57</v>
      </c>
      <c r="E105" s="11" t="s">
        <v>58</v>
      </c>
      <c r="F105" s="11" t="s">
        <v>58</v>
      </c>
      <c r="G105" s="11" t="s">
        <v>58</v>
      </c>
      <c r="H105" s="11" t="s">
        <v>58</v>
      </c>
    </row>
    <row r="106" ht="25" customHeight="1">
      <c r="A106" s="8" t="s">
        <v>224</v>
      </c>
      <c r="B106" s="7" t="s">
        <v>225</v>
      </c>
      <c r="C106" s="7" t="s">
        <v>226</v>
      </c>
      <c r="D106" s="7" t="s">
        <v>57</v>
      </c>
      <c r="E106" s="11">
        <v>708910.05</v>
      </c>
      <c r="F106" s="11">
        <v>2310918.78</v>
      </c>
      <c r="G106" s="11">
        <v>2310918.78</v>
      </c>
      <c r="H106" s="11">
        <v>0</v>
      </c>
    </row>
    <row r="107" ht="38" customHeight="1">
      <c r="A107" s="8" t="s">
        <v>227</v>
      </c>
      <c r="B107" s="7" t="s">
        <v>228</v>
      </c>
      <c r="C107" s="7" t="s">
        <v>229</v>
      </c>
      <c r="D107" s="7" t="s">
        <v>61</v>
      </c>
      <c r="E107" s="11" t="s">
        <v>58</v>
      </c>
      <c r="F107" s="11" t="s">
        <v>58</v>
      </c>
      <c r="G107" s="11" t="s">
        <v>58</v>
      </c>
      <c r="H107" s="11" t="s">
        <v>58</v>
      </c>
    </row>
    <row r="108" ht="25" customHeight="1">
      <c r="A108" s="8" t="s">
        <v>230</v>
      </c>
      <c r="B108" s="7" t="s">
        <v>231</v>
      </c>
      <c r="C108" s="7" t="s">
        <v>229</v>
      </c>
      <c r="D108" s="7" t="s">
        <v>61</v>
      </c>
      <c r="E108" s="11" t="s">
        <v>58</v>
      </c>
      <c r="F108" s="11" t="s">
        <v>58</v>
      </c>
      <c r="G108" s="11" t="s">
        <v>58</v>
      </c>
      <c r="H108" s="11" t="s">
        <v>58</v>
      </c>
    </row>
    <row r="109" ht="25" customHeight="1">
      <c r="A109" s="8" t="s">
        <v>232</v>
      </c>
      <c r="B109" s="7" t="s">
        <v>233</v>
      </c>
      <c r="C109" s="7" t="s">
        <v>229</v>
      </c>
      <c r="D109" s="7" t="s">
        <v>61</v>
      </c>
      <c r="E109" s="11" t="s">
        <v>58</v>
      </c>
      <c r="F109" s="11" t="s">
        <v>58</v>
      </c>
      <c r="G109" s="11" t="s">
        <v>58</v>
      </c>
      <c r="H109" s="11" t="s">
        <v>58</v>
      </c>
    </row>
    <row r="110" ht="38" customHeight="1">
      <c r="A110" s="8" t="s">
        <v>227</v>
      </c>
      <c r="B110" s="7" t="s">
        <v>234</v>
      </c>
      <c r="C110" s="7" t="s">
        <v>229</v>
      </c>
      <c r="D110" s="7" t="s">
        <v>63</v>
      </c>
      <c r="E110" s="11" t="s">
        <v>58</v>
      </c>
      <c r="F110" s="11" t="s">
        <v>58</v>
      </c>
      <c r="G110" s="11" t="s">
        <v>58</v>
      </c>
      <c r="H110" s="11" t="s">
        <v>58</v>
      </c>
    </row>
    <row r="111" ht="25" customHeight="1">
      <c r="A111" s="8" t="s">
        <v>230</v>
      </c>
      <c r="B111" s="7" t="s">
        <v>235</v>
      </c>
      <c r="C111" s="7" t="s">
        <v>229</v>
      </c>
      <c r="D111" s="7" t="s">
        <v>63</v>
      </c>
      <c r="E111" s="11" t="s">
        <v>58</v>
      </c>
      <c r="F111" s="11" t="s">
        <v>58</v>
      </c>
      <c r="G111" s="11" t="s">
        <v>58</v>
      </c>
      <c r="H111" s="11" t="s">
        <v>58</v>
      </c>
    </row>
    <row r="112" ht="25" customHeight="1">
      <c r="A112" s="8" t="s">
        <v>232</v>
      </c>
      <c r="B112" s="7" t="s">
        <v>236</v>
      </c>
      <c r="C112" s="7" t="s">
        <v>229</v>
      </c>
      <c r="D112" s="7" t="s">
        <v>63</v>
      </c>
      <c r="E112" s="11" t="s">
        <v>58</v>
      </c>
      <c r="F112" s="11" t="s">
        <v>58</v>
      </c>
      <c r="G112" s="11" t="s">
        <v>58</v>
      </c>
      <c r="H112" s="11" t="s">
        <v>58</v>
      </c>
    </row>
    <row r="113" ht="38" customHeight="1">
      <c r="A113" s="8" t="s">
        <v>227</v>
      </c>
      <c r="B113" s="7" t="s">
        <v>237</v>
      </c>
      <c r="C113" s="7" t="s">
        <v>229</v>
      </c>
      <c r="D113" s="7" t="s">
        <v>65</v>
      </c>
      <c r="E113" s="11" t="s">
        <v>58</v>
      </c>
      <c r="F113" s="11" t="s">
        <v>58</v>
      </c>
      <c r="G113" s="11" t="s">
        <v>58</v>
      </c>
      <c r="H113" s="11" t="s">
        <v>58</v>
      </c>
    </row>
    <row r="114" ht="25" customHeight="1">
      <c r="A114" s="8" t="s">
        <v>238</v>
      </c>
      <c r="B114" s="7" t="s">
        <v>239</v>
      </c>
      <c r="C114" s="7" t="s">
        <v>229</v>
      </c>
      <c r="D114" s="7" t="s">
        <v>65</v>
      </c>
      <c r="E114" s="11" t="s">
        <v>58</v>
      </c>
      <c r="F114" s="11" t="s">
        <v>58</v>
      </c>
      <c r="G114" s="11" t="s">
        <v>58</v>
      </c>
      <c r="H114" s="11" t="s">
        <v>58</v>
      </c>
    </row>
    <row r="115" ht="25" customHeight="1">
      <c r="A115" s="8" t="s">
        <v>240</v>
      </c>
      <c r="B115" s="7" t="s">
        <v>241</v>
      </c>
      <c r="C115" s="7" t="s">
        <v>229</v>
      </c>
      <c r="D115" s="7" t="s">
        <v>65</v>
      </c>
      <c r="E115" s="11" t="s">
        <v>58</v>
      </c>
      <c r="F115" s="11" t="s">
        <v>58</v>
      </c>
      <c r="G115" s="11" t="s">
        <v>58</v>
      </c>
      <c r="H115" s="11" t="s">
        <v>58</v>
      </c>
    </row>
    <row r="116" ht="75" customHeight="1">
      <c r="A116" s="8" t="s">
        <v>242</v>
      </c>
      <c r="B116" s="7" t="s">
        <v>243</v>
      </c>
      <c r="C116" s="7" t="s">
        <v>244</v>
      </c>
      <c r="D116" s="7" t="s">
        <v>57</v>
      </c>
      <c r="E116" s="11">
        <v>24518.78</v>
      </c>
      <c r="F116" s="11">
        <v>24518.78</v>
      </c>
      <c r="G116" s="11">
        <v>24518.78</v>
      </c>
      <c r="H116" s="11">
        <v>0</v>
      </c>
    </row>
    <row r="117" ht="88" customHeight="1">
      <c r="A117" s="8" t="s">
        <v>245</v>
      </c>
      <c r="B117" s="7" t="s">
        <v>246</v>
      </c>
      <c r="C117" s="7" t="s">
        <v>244</v>
      </c>
      <c r="D117" s="7" t="s">
        <v>61</v>
      </c>
      <c r="E117" s="11" t="s">
        <v>58</v>
      </c>
      <c r="F117" s="11" t="s">
        <v>58</v>
      </c>
      <c r="G117" s="11" t="s">
        <v>58</v>
      </c>
      <c r="H117" s="11" t="s">
        <v>58</v>
      </c>
    </row>
    <row r="118" ht="25" customHeight="1">
      <c r="A118" s="8" t="s">
        <v>230</v>
      </c>
      <c r="B118" s="7" t="s">
        <v>247</v>
      </c>
      <c r="C118" s="7" t="s">
        <v>244</v>
      </c>
      <c r="D118" s="7" t="s">
        <v>61</v>
      </c>
      <c r="E118" s="11" t="s">
        <v>58</v>
      </c>
      <c r="F118" s="11" t="s">
        <v>58</v>
      </c>
      <c r="G118" s="11" t="s">
        <v>58</v>
      </c>
      <c r="H118" s="11" t="s">
        <v>58</v>
      </c>
    </row>
    <row r="119" ht="25" customHeight="1">
      <c r="A119" s="8" t="s">
        <v>232</v>
      </c>
      <c r="B119" s="7" t="s">
        <v>248</v>
      </c>
      <c r="C119" s="7" t="s">
        <v>244</v>
      </c>
      <c r="D119" s="7" t="s">
        <v>61</v>
      </c>
      <c r="E119" s="11" t="s">
        <v>58</v>
      </c>
      <c r="F119" s="11" t="s">
        <v>58</v>
      </c>
      <c r="G119" s="11" t="s">
        <v>58</v>
      </c>
      <c r="H119" s="11" t="s">
        <v>58</v>
      </c>
    </row>
    <row r="120" ht="88" customHeight="1">
      <c r="A120" s="8" t="s">
        <v>245</v>
      </c>
      <c r="B120" s="7" t="s">
        <v>249</v>
      </c>
      <c r="C120" s="7" t="s">
        <v>244</v>
      </c>
      <c r="D120" s="7" t="s">
        <v>63</v>
      </c>
      <c r="E120" s="11">
        <v>24518.78</v>
      </c>
      <c r="F120" s="11">
        <v>24518.78</v>
      </c>
      <c r="G120" s="11">
        <v>24518.78</v>
      </c>
      <c r="H120" s="11">
        <v>0</v>
      </c>
    </row>
    <row r="121" ht="25" customHeight="1">
      <c r="A121" s="8" t="s">
        <v>230</v>
      </c>
      <c r="B121" s="7" t="s">
        <v>250</v>
      </c>
      <c r="C121" s="7" t="s">
        <v>244</v>
      </c>
      <c r="D121" s="7" t="s">
        <v>63</v>
      </c>
      <c r="E121" s="11">
        <v>24518.78</v>
      </c>
      <c r="F121" s="11">
        <v>24518.78</v>
      </c>
      <c r="G121" s="11">
        <v>24518.78</v>
      </c>
      <c r="H121" s="11">
        <v>0</v>
      </c>
    </row>
    <row r="122" ht="25" customHeight="1">
      <c r="A122" s="8" t="s">
        <v>232</v>
      </c>
      <c r="B122" s="7" t="s">
        <v>251</v>
      </c>
      <c r="C122" s="7" t="s">
        <v>244</v>
      </c>
      <c r="D122" s="7" t="s">
        <v>63</v>
      </c>
      <c r="E122" s="11" t="s">
        <v>58</v>
      </c>
      <c r="F122" s="11" t="s">
        <v>58</v>
      </c>
      <c r="G122" s="11" t="s">
        <v>58</v>
      </c>
      <c r="H122" s="11" t="s">
        <v>58</v>
      </c>
    </row>
    <row r="123" ht="75" customHeight="1">
      <c r="A123" s="8" t="s">
        <v>252</v>
      </c>
      <c r="B123" s="7" t="s">
        <v>253</v>
      </c>
      <c r="C123" s="7" t="s">
        <v>244</v>
      </c>
      <c r="D123" s="7" t="s">
        <v>65</v>
      </c>
      <c r="E123" s="11" t="s">
        <v>58</v>
      </c>
      <c r="F123" s="11" t="s">
        <v>58</v>
      </c>
      <c r="G123" s="11" t="s">
        <v>58</v>
      </c>
      <c r="H123" s="11" t="s">
        <v>58</v>
      </c>
    </row>
    <row r="124" ht="25" customHeight="1">
      <c r="A124" s="8" t="s">
        <v>230</v>
      </c>
      <c r="B124" s="7" t="s">
        <v>254</v>
      </c>
      <c r="C124" s="7" t="s">
        <v>244</v>
      </c>
      <c r="D124" s="7" t="s">
        <v>65</v>
      </c>
      <c r="E124" s="11" t="s">
        <v>58</v>
      </c>
      <c r="F124" s="11" t="s">
        <v>58</v>
      </c>
      <c r="G124" s="11" t="s">
        <v>58</v>
      </c>
      <c r="H124" s="11" t="s">
        <v>58</v>
      </c>
    </row>
    <row r="125" ht="25" customHeight="1">
      <c r="A125" s="8" t="s">
        <v>232</v>
      </c>
      <c r="B125" s="7" t="s">
        <v>255</v>
      </c>
      <c r="C125" s="7" t="s">
        <v>244</v>
      </c>
      <c r="D125" s="7" t="s">
        <v>65</v>
      </c>
      <c r="E125" s="11" t="s">
        <v>58</v>
      </c>
      <c r="F125" s="11" t="s">
        <v>58</v>
      </c>
      <c r="G125" s="11" t="s">
        <v>58</v>
      </c>
      <c r="H125" s="11" t="s">
        <v>58</v>
      </c>
    </row>
    <row r="126" ht="50" customHeight="1">
      <c r="A126" s="8" t="s">
        <v>256</v>
      </c>
      <c r="B126" s="7" t="s">
        <v>257</v>
      </c>
      <c r="C126" s="7" t="s">
        <v>258</v>
      </c>
      <c r="D126" s="7" t="s">
        <v>57</v>
      </c>
      <c r="E126" s="11">
        <v>684391.27</v>
      </c>
      <c r="F126" s="11">
        <v>2286400</v>
      </c>
      <c r="G126" s="11">
        <v>2286400</v>
      </c>
      <c r="H126" s="11">
        <v>0</v>
      </c>
    </row>
    <row r="127" ht="63" customHeight="1">
      <c r="A127" s="8" t="s">
        <v>259</v>
      </c>
      <c r="B127" s="7" t="s">
        <v>260</v>
      </c>
      <c r="C127" s="7" t="s">
        <v>258</v>
      </c>
      <c r="D127" s="7" t="s">
        <v>61</v>
      </c>
      <c r="E127" s="11">
        <v>6887.52</v>
      </c>
      <c r="F127" s="11">
        <v>0</v>
      </c>
      <c r="G127" s="11">
        <v>0</v>
      </c>
      <c r="H127" s="11">
        <v>0</v>
      </c>
    </row>
    <row r="128" ht="25" customHeight="1">
      <c r="A128" s="8" t="s">
        <v>230</v>
      </c>
      <c r="B128" s="7" t="s">
        <v>261</v>
      </c>
      <c r="C128" s="7" t="s">
        <v>258</v>
      </c>
      <c r="D128" s="7" t="s">
        <v>61</v>
      </c>
      <c r="E128" s="11">
        <v>6887.52</v>
      </c>
      <c r="F128" s="11">
        <v>0</v>
      </c>
      <c r="G128" s="11">
        <v>0</v>
      </c>
      <c r="H128" s="11">
        <v>0</v>
      </c>
    </row>
    <row r="129" ht="25" customHeight="1">
      <c r="A129" s="8" t="s">
        <v>232</v>
      </c>
      <c r="B129" s="7" t="s">
        <v>262</v>
      </c>
      <c r="C129" s="7" t="s">
        <v>258</v>
      </c>
      <c r="D129" s="7" t="s">
        <v>61</v>
      </c>
      <c r="E129" s="11" t="s">
        <v>58</v>
      </c>
      <c r="F129" s="11" t="s">
        <v>58</v>
      </c>
      <c r="G129" s="11" t="s">
        <v>58</v>
      </c>
      <c r="H129" s="11" t="s">
        <v>58</v>
      </c>
    </row>
    <row r="130" ht="63" customHeight="1">
      <c r="A130" s="8" t="s">
        <v>259</v>
      </c>
      <c r="B130" s="7" t="s">
        <v>263</v>
      </c>
      <c r="C130" s="7" t="s">
        <v>258</v>
      </c>
      <c r="D130" s="7" t="s">
        <v>63</v>
      </c>
      <c r="E130" s="11">
        <v>677503.75</v>
      </c>
      <c r="F130" s="11">
        <v>2286400</v>
      </c>
      <c r="G130" s="11">
        <v>2286400</v>
      </c>
      <c r="H130" s="11">
        <v>0</v>
      </c>
    </row>
    <row r="131" ht="25" customHeight="1">
      <c r="A131" s="8" t="s">
        <v>230</v>
      </c>
      <c r="B131" s="7" t="s">
        <v>264</v>
      </c>
      <c r="C131" s="7" t="s">
        <v>258</v>
      </c>
      <c r="D131" s="7" t="s">
        <v>63</v>
      </c>
      <c r="E131" s="11">
        <v>567800</v>
      </c>
      <c r="F131" s="11">
        <v>2286400</v>
      </c>
      <c r="G131" s="11">
        <v>2286400</v>
      </c>
      <c r="H131" s="11">
        <v>0</v>
      </c>
    </row>
    <row r="132" ht="25" customHeight="1">
      <c r="A132" s="8" t="s">
        <v>232</v>
      </c>
      <c r="B132" s="7" t="s">
        <v>265</v>
      </c>
      <c r="C132" s="7" t="s">
        <v>258</v>
      </c>
      <c r="D132" s="7" t="s">
        <v>63</v>
      </c>
      <c r="E132" s="11">
        <v>109703.75</v>
      </c>
      <c r="F132" s="11">
        <v>0</v>
      </c>
      <c r="G132" s="11">
        <v>0</v>
      </c>
      <c r="H132" s="11">
        <v>0</v>
      </c>
    </row>
    <row r="133" ht="50" customHeight="1">
      <c r="A133" s="8" t="s">
        <v>266</v>
      </c>
      <c r="B133" s="7" t="s">
        <v>267</v>
      </c>
      <c r="C133" s="7" t="s">
        <v>107</v>
      </c>
      <c r="D133" s="7" t="s">
        <v>107</v>
      </c>
      <c r="E133" s="11" t="s">
        <v>58</v>
      </c>
      <c r="F133" s="11" t="s">
        <v>58</v>
      </c>
      <c r="G133" s="11" t="s">
        <v>58</v>
      </c>
      <c r="H133" s="11" t="s">
        <v>58</v>
      </c>
    </row>
    <row r="134" ht="75" customHeight="1">
      <c r="A134" s="8" t="s">
        <v>268</v>
      </c>
      <c r="B134" s="7" t="s">
        <v>269</v>
      </c>
      <c r="C134" s="7" t="s">
        <v>270</v>
      </c>
      <c r="D134" s="7" t="s">
        <v>61</v>
      </c>
      <c r="E134" s="11" t="s">
        <v>58</v>
      </c>
      <c r="F134" s="11" t="s">
        <v>58</v>
      </c>
      <c r="G134" s="11" t="s">
        <v>58</v>
      </c>
      <c r="H134" s="11" t="s">
        <v>58</v>
      </c>
    </row>
    <row r="135" ht="75" customHeight="1">
      <c r="A135" s="8" t="s">
        <v>268</v>
      </c>
      <c r="B135" s="7" t="s">
        <v>271</v>
      </c>
      <c r="C135" s="7" t="s">
        <v>270</v>
      </c>
      <c r="D135" s="7" t="s">
        <v>63</v>
      </c>
      <c r="E135" s="11" t="s">
        <v>58</v>
      </c>
      <c r="F135" s="11" t="s">
        <v>58</v>
      </c>
      <c r="G135" s="11" t="s">
        <v>58</v>
      </c>
      <c r="H135" s="11" t="s">
        <v>58</v>
      </c>
    </row>
    <row r="136" ht="25" customHeight="1">
      <c r="A136" s="8" t="s">
        <v>272</v>
      </c>
      <c r="B136" s="7" t="s">
        <v>273</v>
      </c>
      <c r="C136" s="7" t="s">
        <v>107</v>
      </c>
      <c r="D136" s="7"/>
      <c r="E136" s="11">
        <v>117783944.13</v>
      </c>
      <c r="F136" s="11">
        <v>99954842.35</v>
      </c>
      <c r="G136" s="11">
        <v>100381148.07</v>
      </c>
      <c r="H136" s="11">
        <v>0</v>
      </c>
    </row>
    <row r="137" ht="50" customHeight="1">
      <c r="A137" s="8" t="s">
        <v>274</v>
      </c>
      <c r="B137" s="7" t="s">
        <v>275</v>
      </c>
      <c r="C137" s="7" t="s">
        <v>276</v>
      </c>
      <c r="D137" s="7" t="s">
        <v>57</v>
      </c>
      <c r="E137" s="11" t="s">
        <v>58</v>
      </c>
      <c r="F137" s="11" t="s">
        <v>58</v>
      </c>
      <c r="G137" s="11" t="s">
        <v>58</v>
      </c>
      <c r="H137" s="11" t="s">
        <v>58</v>
      </c>
    </row>
    <row r="138" ht="50" customHeight="1">
      <c r="A138" s="8" t="s">
        <v>277</v>
      </c>
      <c r="B138" s="7" t="s">
        <v>278</v>
      </c>
      <c r="C138" s="7" t="s">
        <v>276</v>
      </c>
      <c r="D138" s="7" t="s">
        <v>61</v>
      </c>
      <c r="E138" s="11" t="s">
        <v>58</v>
      </c>
      <c r="F138" s="11" t="s">
        <v>58</v>
      </c>
      <c r="G138" s="11" t="s">
        <v>58</v>
      </c>
      <c r="H138" s="11" t="s">
        <v>58</v>
      </c>
    </row>
    <row r="139" ht="25" customHeight="1">
      <c r="A139" s="8" t="s">
        <v>230</v>
      </c>
      <c r="B139" s="7" t="s">
        <v>279</v>
      </c>
      <c r="C139" s="7" t="s">
        <v>276</v>
      </c>
      <c r="D139" s="7" t="s">
        <v>61</v>
      </c>
      <c r="E139" s="11" t="s">
        <v>58</v>
      </c>
      <c r="F139" s="11" t="s">
        <v>58</v>
      </c>
      <c r="G139" s="11" t="s">
        <v>58</v>
      </c>
      <c r="H139" s="11" t="s">
        <v>58</v>
      </c>
    </row>
    <row r="140" ht="25" customHeight="1">
      <c r="A140" s="8" t="s">
        <v>232</v>
      </c>
      <c r="B140" s="7" t="s">
        <v>280</v>
      </c>
      <c r="C140" s="7" t="s">
        <v>276</v>
      </c>
      <c r="D140" s="7" t="s">
        <v>61</v>
      </c>
      <c r="E140" s="11" t="s">
        <v>58</v>
      </c>
      <c r="F140" s="11" t="s">
        <v>58</v>
      </c>
      <c r="G140" s="11" t="s">
        <v>58</v>
      </c>
      <c r="H140" s="11" t="s">
        <v>58</v>
      </c>
    </row>
    <row r="141" ht="50" customHeight="1">
      <c r="A141" s="8" t="s">
        <v>277</v>
      </c>
      <c r="B141" s="7" t="s">
        <v>281</v>
      </c>
      <c r="C141" s="7" t="s">
        <v>276</v>
      </c>
      <c r="D141" s="7" t="s">
        <v>63</v>
      </c>
      <c r="E141" s="11" t="s">
        <v>58</v>
      </c>
      <c r="F141" s="11" t="s">
        <v>58</v>
      </c>
      <c r="G141" s="11" t="s">
        <v>58</v>
      </c>
      <c r="H141" s="11" t="s">
        <v>58</v>
      </c>
    </row>
    <row r="142" ht="25" customHeight="1">
      <c r="A142" s="8" t="s">
        <v>230</v>
      </c>
      <c r="B142" s="7" t="s">
        <v>282</v>
      </c>
      <c r="C142" s="7" t="s">
        <v>276</v>
      </c>
      <c r="D142" s="7" t="s">
        <v>63</v>
      </c>
      <c r="E142" s="11" t="s">
        <v>58</v>
      </c>
      <c r="F142" s="11" t="s">
        <v>58</v>
      </c>
      <c r="G142" s="11" t="s">
        <v>58</v>
      </c>
      <c r="H142" s="11" t="s">
        <v>58</v>
      </c>
    </row>
    <row r="143" ht="25" customHeight="1">
      <c r="A143" s="8" t="s">
        <v>232</v>
      </c>
      <c r="B143" s="7" t="s">
        <v>283</v>
      </c>
      <c r="C143" s="7" t="s">
        <v>276</v>
      </c>
      <c r="D143" s="7" t="s">
        <v>63</v>
      </c>
      <c r="E143" s="11" t="s">
        <v>58</v>
      </c>
      <c r="F143" s="11" t="s">
        <v>58</v>
      </c>
      <c r="G143" s="11" t="s">
        <v>58</v>
      </c>
      <c r="H143" s="11" t="s">
        <v>58</v>
      </c>
    </row>
    <row r="144" ht="50" customHeight="1">
      <c r="A144" s="8" t="s">
        <v>277</v>
      </c>
      <c r="B144" s="7" t="s">
        <v>284</v>
      </c>
      <c r="C144" s="7" t="s">
        <v>276</v>
      </c>
      <c r="D144" s="7" t="s">
        <v>65</v>
      </c>
      <c r="E144" s="11" t="s">
        <v>58</v>
      </c>
      <c r="F144" s="11" t="s">
        <v>58</v>
      </c>
      <c r="G144" s="11" t="s">
        <v>58</v>
      </c>
      <c r="H144" s="11" t="s">
        <v>58</v>
      </c>
    </row>
    <row r="145" ht="25" customHeight="1">
      <c r="A145" s="8" t="s">
        <v>230</v>
      </c>
      <c r="B145" s="7" t="s">
        <v>285</v>
      </c>
      <c r="C145" s="7" t="s">
        <v>276</v>
      </c>
      <c r="D145" s="7" t="s">
        <v>65</v>
      </c>
      <c r="E145" s="11" t="s">
        <v>58</v>
      </c>
      <c r="F145" s="11" t="s">
        <v>58</v>
      </c>
      <c r="G145" s="11" t="s">
        <v>58</v>
      </c>
      <c r="H145" s="11" t="s">
        <v>58</v>
      </c>
    </row>
    <row r="146" ht="25" customHeight="1">
      <c r="A146" s="8" t="s">
        <v>232</v>
      </c>
      <c r="B146" s="7" t="s">
        <v>286</v>
      </c>
      <c r="C146" s="7" t="s">
        <v>276</v>
      </c>
      <c r="D146" s="7" t="s">
        <v>65</v>
      </c>
      <c r="E146" s="11" t="s">
        <v>58</v>
      </c>
      <c r="F146" s="11" t="s">
        <v>58</v>
      </c>
      <c r="G146" s="11" t="s">
        <v>58</v>
      </c>
      <c r="H146" s="11" t="s">
        <v>58</v>
      </c>
    </row>
    <row r="147" ht="25" customHeight="1">
      <c r="A147" s="8" t="s">
        <v>287</v>
      </c>
      <c r="B147" s="7" t="s">
        <v>288</v>
      </c>
      <c r="C147" s="7" t="s">
        <v>289</v>
      </c>
      <c r="D147" s="7" t="s">
        <v>57</v>
      </c>
      <c r="E147" s="11">
        <v>117783944.13</v>
      </c>
      <c r="F147" s="11">
        <v>99954842.35</v>
      </c>
      <c r="G147" s="11">
        <v>100381148.07</v>
      </c>
      <c r="H147" s="11">
        <v>0</v>
      </c>
    </row>
    <row r="148" ht="25" customHeight="1">
      <c r="A148" s="8" t="s">
        <v>290</v>
      </c>
      <c r="B148" s="7" t="s">
        <v>291</v>
      </c>
      <c r="C148" s="7" t="s">
        <v>289</v>
      </c>
      <c r="D148" s="7" t="s">
        <v>61</v>
      </c>
      <c r="E148" s="11">
        <v>3425208.41</v>
      </c>
      <c r="F148" s="11">
        <v>0</v>
      </c>
      <c r="G148" s="11">
        <v>0</v>
      </c>
      <c r="H148" s="11">
        <v>0</v>
      </c>
    </row>
    <row r="149" ht="25" customHeight="1">
      <c r="A149" s="8" t="s">
        <v>230</v>
      </c>
      <c r="B149" s="7" t="s">
        <v>292</v>
      </c>
      <c r="C149" s="7" t="s">
        <v>289</v>
      </c>
      <c r="D149" s="7" t="s">
        <v>61</v>
      </c>
      <c r="E149" s="11">
        <v>1227500</v>
      </c>
      <c r="F149" s="11">
        <v>0</v>
      </c>
      <c r="G149" s="11">
        <v>0</v>
      </c>
      <c r="H149" s="11">
        <v>0</v>
      </c>
    </row>
    <row r="150" ht="25" customHeight="1">
      <c r="A150" s="8" t="s">
        <v>232</v>
      </c>
      <c r="B150" s="7" t="s">
        <v>293</v>
      </c>
      <c r="C150" s="7" t="s">
        <v>289</v>
      </c>
      <c r="D150" s="7" t="s">
        <v>61</v>
      </c>
      <c r="E150" s="11">
        <v>2197708.41</v>
      </c>
      <c r="F150" s="11">
        <v>0</v>
      </c>
      <c r="G150" s="11">
        <v>0</v>
      </c>
      <c r="H150" s="11">
        <v>0</v>
      </c>
    </row>
    <row r="151" ht="25" customHeight="1">
      <c r="A151" s="8" t="s">
        <v>290</v>
      </c>
      <c r="B151" s="7" t="s">
        <v>294</v>
      </c>
      <c r="C151" s="7" t="s">
        <v>289</v>
      </c>
      <c r="D151" s="7" t="s">
        <v>63</v>
      </c>
      <c r="E151" s="11">
        <v>108303758.72</v>
      </c>
      <c r="F151" s="11">
        <v>99954842.35</v>
      </c>
      <c r="G151" s="11">
        <v>100381148.07</v>
      </c>
      <c r="H151" s="11">
        <v>0</v>
      </c>
    </row>
    <row r="152" ht="25" customHeight="1">
      <c r="A152" s="8" t="s">
        <v>230</v>
      </c>
      <c r="B152" s="7" t="s">
        <v>295</v>
      </c>
      <c r="C152" s="7" t="s">
        <v>289</v>
      </c>
      <c r="D152" s="7" t="s">
        <v>63</v>
      </c>
      <c r="E152" s="11">
        <v>98648946.87</v>
      </c>
      <c r="F152" s="11">
        <v>99954842.35</v>
      </c>
      <c r="G152" s="11">
        <v>100381148.07</v>
      </c>
      <c r="H152" s="11">
        <v>0</v>
      </c>
    </row>
    <row r="153" ht="25" customHeight="1">
      <c r="A153" s="8" t="s">
        <v>232</v>
      </c>
      <c r="B153" s="7" t="s">
        <v>296</v>
      </c>
      <c r="C153" s="7" t="s">
        <v>289</v>
      </c>
      <c r="D153" s="7" t="s">
        <v>63</v>
      </c>
      <c r="E153" s="11">
        <v>9654811.85</v>
      </c>
      <c r="F153" s="11">
        <v>0</v>
      </c>
      <c r="G153" s="11">
        <v>0</v>
      </c>
      <c r="H153" s="11">
        <v>0</v>
      </c>
    </row>
    <row r="154" ht="25" customHeight="1">
      <c r="A154" s="8" t="s">
        <v>290</v>
      </c>
      <c r="B154" s="7" t="s">
        <v>297</v>
      </c>
      <c r="C154" s="7" t="s">
        <v>289</v>
      </c>
      <c r="D154" s="7" t="s">
        <v>65</v>
      </c>
      <c r="E154" s="11">
        <v>6054977</v>
      </c>
      <c r="F154" s="11">
        <v>0</v>
      </c>
      <c r="G154" s="11">
        <v>0</v>
      </c>
      <c r="H154" s="11">
        <v>0</v>
      </c>
    </row>
    <row r="155" ht="25" customHeight="1">
      <c r="A155" s="8" t="s">
        <v>230</v>
      </c>
      <c r="B155" s="7" t="s">
        <v>298</v>
      </c>
      <c r="C155" s="7" t="s">
        <v>289</v>
      </c>
      <c r="D155" s="7" t="s">
        <v>65</v>
      </c>
      <c r="E155" s="11">
        <v>6054977</v>
      </c>
      <c r="F155" s="11">
        <v>0</v>
      </c>
      <c r="G155" s="11">
        <v>0</v>
      </c>
      <c r="H155" s="11">
        <v>0</v>
      </c>
    </row>
    <row r="156" ht="25" customHeight="1">
      <c r="A156" s="8" t="s">
        <v>232</v>
      </c>
      <c r="B156" s="7" t="s">
        <v>299</v>
      </c>
      <c r="C156" s="7" t="s">
        <v>289</v>
      </c>
      <c r="D156" s="7" t="s">
        <v>65</v>
      </c>
      <c r="E156" s="11" t="s">
        <v>58</v>
      </c>
      <c r="F156" s="11" t="s">
        <v>58</v>
      </c>
      <c r="G156" s="11" t="s">
        <v>58</v>
      </c>
      <c r="H156" s="11" t="s">
        <v>58</v>
      </c>
    </row>
    <row r="157" ht="25" customHeight="1">
      <c r="A157" s="8" t="s">
        <v>300</v>
      </c>
      <c r="B157" s="7" t="s">
        <v>301</v>
      </c>
      <c r="C157" s="7" t="s">
        <v>302</v>
      </c>
      <c r="D157" s="7" t="s">
        <v>57</v>
      </c>
      <c r="E157" s="11" t="s">
        <v>58</v>
      </c>
      <c r="F157" s="11" t="s">
        <v>58</v>
      </c>
      <c r="G157" s="11" t="s">
        <v>58</v>
      </c>
      <c r="H157" s="11" t="s">
        <v>58</v>
      </c>
    </row>
    <row r="158" ht="25" customHeight="1">
      <c r="A158" s="8" t="s">
        <v>290</v>
      </c>
      <c r="B158" s="7" t="s">
        <v>303</v>
      </c>
      <c r="C158" s="7" t="s">
        <v>302</v>
      </c>
      <c r="D158" s="7" t="s">
        <v>61</v>
      </c>
      <c r="E158" s="11" t="s">
        <v>58</v>
      </c>
      <c r="F158" s="11" t="s">
        <v>58</v>
      </c>
      <c r="G158" s="11" t="s">
        <v>58</v>
      </c>
      <c r="H158" s="11" t="s">
        <v>58</v>
      </c>
    </row>
    <row r="159" ht="25" customHeight="1">
      <c r="A159" s="8" t="s">
        <v>230</v>
      </c>
      <c r="B159" s="7" t="s">
        <v>304</v>
      </c>
      <c r="C159" s="7" t="s">
        <v>302</v>
      </c>
      <c r="D159" s="7" t="s">
        <v>61</v>
      </c>
      <c r="E159" s="11" t="s">
        <v>58</v>
      </c>
      <c r="F159" s="11" t="s">
        <v>58</v>
      </c>
      <c r="G159" s="11" t="s">
        <v>58</v>
      </c>
      <c r="H159" s="11" t="s">
        <v>58</v>
      </c>
    </row>
    <row r="160" ht="25" customHeight="1">
      <c r="A160" s="8" t="s">
        <v>232</v>
      </c>
      <c r="B160" s="7" t="s">
        <v>305</v>
      </c>
      <c r="C160" s="7" t="s">
        <v>302</v>
      </c>
      <c r="D160" s="7" t="s">
        <v>61</v>
      </c>
      <c r="E160" s="11" t="s">
        <v>58</v>
      </c>
      <c r="F160" s="11" t="s">
        <v>58</v>
      </c>
      <c r="G160" s="11" t="s">
        <v>58</v>
      </c>
      <c r="H160" s="11" t="s">
        <v>58</v>
      </c>
    </row>
    <row r="161" ht="25" customHeight="1">
      <c r="A161" s="8" t="s">
        <v>290</v>
      </c>
      <c r="B161" s="7" t="s">
        <v>306</v>
      </c>
      <c r="C161" s="7" t="s">
        <v>302</v>
      </c>
      <c r="D161" s="7" t="s">
        <v>63</v>
      </c>
      <c r="E161" s="11" t="s">
        <v>58</v>
      </c>
      <c r="F161" s="11" t="s">
        <v>58</v>
      </c>
      <c r="G161" s="11" t="s">
        <v>58</v>
      </c>
      <c r="H161" s="11" t="s">
        <v>58</v>
      </c>
    </row>
    <row r="162" ht="25" customHeight="1">
      <c r="A162" s="8" t="s">
        <v>230</v>
      </c>
      <c r="B162" s="7" t="s">
        <v>307</v>
      </c>
      <c r="C162" s="7" t="s">
        <v>302</v>
      </c>
      <c r="D162" s="7" t="s">
        <v>63</v>
      </c>
      <c r="E162" s="11" t="s">
        <v>58</v>
      </c>
      <c r="F162" s="11" t="s">
        <v>58</v>
      </c>
      <c r="G162" s="11" t="s">
        <v>58</v>
      </c>
      <c r="H162" s="11" t="s">
        <v>58</v>
      </c>
    </row>
    <row r="163" ht="25" customHeight="1">
      <c r="A163" s="8" t="s">
        <v>232</v>
      </c>
      <c r="B163" s="7" t="s">
        <v>308</v>
      </c>
      <c r="C163" s="7" t="s">
        <v>302</v>
      </c>
      <c r="D163" s="7" t="s">
        <v>63</v>
      </c>
      <c r="E163" s="11" t="s">
        <v>58</v>
      </c>
      <c r="F163" s="11" t="s">
        <v>58</v>
      </c>
      <c r="G163" s="11" t="s">
        <v>58</v>
      </c>
      <c r="H163" s="11" t="s">
        <v>58</v>
      </c>
    </row>
    <row r="164" ht="25" customHeight="1">
      <c r="A164" s="8" t="s">
        <v>290</v>
      </c>
      <c r="B164" s="7" t="s">
        <v>309</v>
      </c>
      <c r="C164" s="7" t="s">
        <v>302</v>
      </c>
      <c r="D164" s="7" t="s">
        <v>65</v>
      </c>
      <c r="E164" s="11" t="s">
        <v>58</v>
      </c>
      <c r="F164" s="11" t="s">
        <v>58</v>
      </c>
      <c r="G164" s="11" t="s">
        <v>58</v>
      </c>
      <c r="H164" s="11" t="s">
        <v>58</v>
      </c>
    </row>
    <row r="165" ht="25" customHeight="1">
      <c r="A165" s="8" t="s">
        <v>230</v>
      </c>
      <c r="B165" s="7" t="s">
        <v>310</v>
      </c>
      <c r="C165" s="7" t="s">
        <v>302</v>
      </c>
      <c r="D165" s="7" t="s">
        <v>65</v>
      </c>
      <c r="E165" s="11" t="s">
        <v>58</v>
      </c>
      <c r="F165" s="11" t="s">
        <v>58</v>
      </c>
      <c r="G165" s="11" t="s">
        <v>58</v>
      </c>
      <c r="H165" s="11" t="s">
        <v>58</v>
      </c>
    </row>
    <row r="166" ht="25" customHeight="1">
      <c r="A166" s="8" t="s">
        <v>232</v>
      </c>
      <c r="B166" s="7" t="s">
        <v>311</v>
      </c>
      <c r="C166" s="7" t="s">
        <v>302</v>
      </c>
      <c r="D166" s="7" t="s">
        <v>65</v>
      </c>
      <c r="E166" s="11" t="s">
        <v>58</v>
      </c>
      <c r="F166" s="11" t="s">
        <v>58</v>
      </c>
      <c r="G166" s="11" t="s">
        <v>58</v>
      </c>
      <c r="H166" s="11" t="s">
        <v>58</v>
      </c>
    </row>
    <row r="167" ht="25" customHeight="1">
      <c r="A167" s="8" t="s">
        <v>312</v>
      </c>
      <c r="B167" s="7" t="s">
        <v>313</v>
      </c>
      <c r="C167" s="7" t="s">
        <v>314</v>
      </c>
      <c r="D167" s="7" t="s">
        <v>61</v>
      </c>
      <c r="E167" s="11">
        <v>-400000</v>
      </c>
      <c r="F167" s="11" t="s">
        <v>58</v>
      </c>
      <c r="G167" s="11" t="s">
        <v>58</v>
      </c>
      <c r="H167" s="11" t="s">
        <v>58</v>
      </c>
    </row>
    <row r="168" ht="38" customHeight="1">
      <c r="A168" s="8" t="s">
        <v>315</v>
      </c>
      <c r="B168" s="7" t="s">
        <v>316</v>
      </c>
      <c r="C168" s="7" t="s">
        <v>57</v>
      </c>
      <c r="D168" s="7" t="s">
        <v>61</v>
      </c>
      <c r="E168" s="11">
        <v>-400000</v>
      </c>
      <c r="F168" s="11" t="s">
        <v>58</v>
      </c>
      <c r="G168" s="11" t="s">
        <v>58</v>
      </c>
      <c r="H168" s="11" t="s">
        <v>58</v>
      </c>
    </row>
    <row r="169" ht="25" customHeight="1">
      <c r="A169" s="8" t="s">
        <v>317</v>
      </c>
      <c r="B169" s="7" t="s">
        <v>318</v>
      </c>
      <c r="C169" s="7" t="s">
        <v>57</v>
      </c>
      <c r="D169" s="7" t="s">
        <v>61</v>
      </c>
      <c r="E169" s="11" t="s">
        <v>58</v>
      </c>
      <c r="F169" s="11" t="s">
        <v>58</v>
      </c>
      <c r="G169" s="11" t="s">
        <v>58</v>
      </c>
      <c r="H169" s="11" t="s">
        <v>58</v>
      </c>
    </row>
    <row r="170" ht="25" customHeight="1">
      <c r="A170" s="8" t="s">
        <v>319</v>
      </c>
      <c r="B170" s="7" t="s">
        <v>320</v>
      </c>
      <c r="C170" s="7" t="s">
        <v>57</v>
      </c>
      <c r="D170" s="7" t="s">
        <v>61</v>
      </c>
      <c r="E170" s="11" t="s">
        <v>58</v>
      </c>
      <c r="F170" s="11" t="s">
        <v>58</v>
      </c>
      <c r="G170" s="11" t="s">
        <v>58</v>
      </c>
      <c r="H170" s="11" t="s">
        <v>58</v>
      </c>
    </row>
    <row r="171" ht="25" customHeight="1">
      <c r="A171" s="8" t="s">
        <v>321</v>
      </c>
      <c r="B171" s="7" t="s">
        <v>322</v>
      </c>
      <c r="C171" s="7" t="s">
        <v>107</v>
      </c>
      <c r="D171" s="7" t="s">
        <v>107</v>
      </c>
      <c r="E171" s="11" t="s">
        <v>58</v>
      </c>
      <c r="F171" s="11" t="s">
        <v>58</v>
      </c>
      <c r="G171" s="11" t="s">
        <v>58</v>
      </c>
      <c r="H171" s="11" t="s">
        <v>58</v>
      </c>
    </row>
    <row r="172" ht="25" customHeight="1">
      <c r="A172" s="8" t="s">
        <v>323</v>
      </c>
      <c r="B172" s="7" t="s">
        <v>324</v>
      </c>
      <c r="C172" s="7" t="s">
        <v>325</v>
      </c>
      <c r="D172" s="7" t="s">
        <v>65</v>
      </c>
      <c r="E172" s="11" t="s">
        <v>58</v>
      </c>
      <c r="F172" s="11" t="s">
        <v>58</v>
      </c>
      <c r="G172" s="11" t="s">
        <v>58</v>
      </c>
      <c r="H172" s="11" t="s">
        <v>58</v>
      </c>
    </row>
    <row r="173" ht="25" customHeight="1">
      <c r="A173" s="8" t="s">
        <v>323</v>
      </c>
      <c r="B173" s="7" t="s">
        <v>326</v>
      </c>
      <c r="C173" s="7" t="s">
        <v>325</v>
      </c>
      <c r="D173" s="7" t="s">
        <v>63</v>
      </c>
      <c r="E173" s="11" t="s">
        <v>58</v>
      </c>
      <c r="F173" s="11" t="s">
        <v>58</v>
      </c>
      <c r="G173" s="11" t="s">
        <v>58</v>
      </c>
      <c r="H173" s="11" t="s">
        <v>58</v>
      </c>
    </row>
    <row r="174" ht="25" customHeight="1">
      <c r="A174" s="8" t="s">
        <v>323</v>
      </c>
      <c r="B174" s="7" t="s">
        <v>327</v>
      </c>
      <c r="C174" s="7" t="s">
        <v>325</v>
      </c>
      <c r="D174" s="7" t="s">
        <v>61</v>
      </c>
      <c r="E174" s="11" t="s">
        <v>58</v>
      </c>
      <c r="F174" s="11" t="s">
        <v>58</v>
      </c>
      <c r="G174" s="11" t="s">
        <v>58</v>
      </c>
      <c r="H174" s="11" t="s">
        <v>58</v>
      </c>
    </row>
    <row r="175" ht="50" customHeight="1">
      <c r="A175" s="8" t="s">
        <v>328</v>
      </c>
      <c r="B175" s="7" t="s">
        <v>329</v>
      </c>
      <c r="C175" s="7" t="s">
        <v>330</v>
      </c>
      <c r="D175" s="7" t="s">
        <v>61</v>
      </c>
      <c r="E175" s="11" t="s">
        <v>58</v>
      </c>
      <c r="F175" s="11" t="s">
        <v>58</v>
      </c>
      <c r="G175" s="11" t="s">
        <v>58</v>
      </c>
      <c r="H175" s="11" t="s">
        <v>58</v>
      </c>
    </row>
    <row r="176" ht="25" customHeight="1">
      <c r="A176" s="8" t="s">
        <v>331</v>
      </c>
      <c r="B176" s="7" t="s">
        <v>332</v>
      </c>
      <c r="C176" s="7" t="s">
        <v>333</v>
      </c>
      <c r="D176" s="7" t="s">
        <v>61</v>
      </c>
      <c r="E176" s="11" t="s">
        <v>58</v>
      </c>
      <c r="F176" s="11" t="s">
        <v>58</v>
      </c>
      <c r="G176" s="11" t="s">
        <v>58</v>
      </c>
      <c r="H176" s="11" t="s">
        <v>58</v>
      </c>
    </row>
  </sheetData>
  <sheetProtection password="F590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&amp;R&amp;R&amp;"Verdana,полужирный" &amp;12 &amp;K00-00924127.T13.315827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2" t="s">
        <v>334</v>
      </c>
      <c r="B2" s="2"/>
      <c r="C2" s="2"/>
      <c r="D2" s="2"/>
      <c r="E2" s="2"/>
      <c r="F2" s="2"/>
      <c r="G2" s="2"/>
      <c r="H2" s="2"/>
      <c r="I2" s="2"/>
    </row>
    <row r="3" ht="15" customHeight="1">
</row>
    <row r="4" ht="25" customHeight="1">
      <c r="A4" s="7" t="s">
        <v>335</v>
      </c>
      <c r="B4" s="7" t="s">
        <v>46</v>
      </c>
      <c r="C4" s="7" t="s">
        <v>47</v>
      </c>
      <c r="D4" s="7" t="s">
        <v>336</v>
      </c>
      <c r="E4" s="7" t="s">
        <v>48</v>
      </c>
      <c r="F4" s="7" t="s">
        <v>50</v>
      </c>
      <c r="G4" s="7"/>
      <c r="H4" s="7"/>
      <c r="I4" s="7"/>
    </row>
    <row r="5" ht="50" customHeight="1">
      <c r="A5" s="7"/>
      <c r="B5" s="7"/>
      <c r="C5" s="7"/>
      <c r="D5" s="7"/>
      <c r="E5" s="7"/>
      <c r="F5" s="7" t="s">
        <v>337</v>
      </c>
      <c r="G5" s="7" t="s">
        <v>338</v>
      </c>
      <c r="H5" s="7" t="s">
        <v>339</v>
      </c>
      <c r="I5" s="7" t="s">
        <v>54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</row>
    <row r="7" ht="20" customHeight="1">
      <c r="A7" s="7" t="s">
        <v>340</v>
      </c>
      <c r="B7" s="8" t="s">
        <v>341</v>
      </c>
      <c r="C7" s="7" t="s">
        <v>342</v>
      </c>
      <c r="D7" s="7"/>
      <c r="E7" s="7"/>
      <c r="F7" s="11">
        <v>117783944.13</v>
      </c>
      <c r="G7" s="11">
        <v>99954842.35</v>
      </c>
      <c r="H7" s="11">
        <v>100381148.07</v>
      </c>
      <c r="I7" s="11">
        <v>0</v>
      </c>
    </row>
    <row r="8" ht="60" customHeight="1">
      <c r="A8" s="7" t="s">
        <v>343</v>
      </c>
      <c r="B8" s="8" t="s">
        <v>344</v>
      </c>
      <c r="C8" s="7" t="s">
        <v>345</v>
      </c>
      <c r="D8" s="7"/>
      <c r="E8" s="7"/>
      <c r="F8" s="11">
        <v>0</v>
      </c>
      <c r="G8" s="11">
        <v>0</v>
      </c>
      <c r="H8" s="11">
        <v>0</v>
      </c>
      <c r="I8" s="11">
        <v>0</v>
      </c>
    </row>
    <row r="9" ht="60" customHeight="1">
      <c r="A9" s="7" t="s">
        <v>346</v>
      </c>
      <c r="B9" s="8" t="s">
        <v>347</v>
      </c>
      <c r="C9" s="7" t="s">
        <v>348</v>
      </c>
      <c r="D9" s="7"/>
      <c r="E9" s="7"/>
      <c r="F9" s="11">
        <v>0</v>
      </c>
      <c r="G9" s="11">
        <v>0</v>
      </c>
      <c r="H9" s="11">
        <v>0</v>
      </c>
      <c r="I9" s="11">
        <v>0</v>
      </c>
    </row>
    <row r="10" ht="60" customHeight="1">
      <c r="A10" s="7" t="s">
        <v>349</v>
      </c>
      <c r="B10" s="8" t="s">
        <v>350</v>
      </c>
      <c r="C10" s="7" t="s">
        <v>351</v>
      </c>
      <c r="D10" s="7"/>
      <c r="E10" s="7"/>
      <c r="F10" s="11">
        <v>32632307.65</v>
      </c>
      <c r="G10" s="11">
        <v>0</v>
      </c>
      <c r="H10" s="11">
        <v>0</v>
      </c>
      <c r="I10" s="11">
        <v>0</v>
      </c>
    </row>
    <row r="11" ht="20" customHeight="1">
      <c r="A11" s="7" t="s">
        <v>352</v>
      </c>
      <c r="B11" s="8" t="s">
        <v>353</v>
      </c>
      <c r="C11" s="7" t="s">
        <v>354</v>
      </c>
      <c r="D11" s="7"/>
      <c r="E11" s="7"/>
      <c r="F11" s="11">
        <v>32632307.65</v>
      </c>
      <c r="G11" s="11">
        <v>0</v>
      </c>
      <c r="H11" s="11">
        <v>0</v>
      </c>
      <c r="I11" s="11">
        <v>0</v>
      </c>
    </row>
    <row r="12" ht="20" customHeight="1">
      <c r="A12" s="7" t="s">
        <v>355</v>
      </c>
      <c r="B12" s="8" t="s">
        <v>356</v>
      </c>
      <c r="C12" s="7" t="s">
        <v>357</v>
      </c>
      <c r="D12" s="7"/>
      <c r="E12" s="7"/>
      <c r="F12" s="11">
        <v>0</v>
      </c>
      <c r="G12" s="11">
        <v>0</v>
      </c>
      <c r="H12" s="11">
        <v>0</v>
      </c>
      <c r="I12" s="11">
        <v>0</v>
      </c>
    </row>
    <row r="13" ht="60" customHeight="1">
      <c r="A13" s="7" t="s">
        <v>358</v>
      </c>
      <c r="B13" s="8" t="s">
        <v>359</v>
      </c>
      <c r="C13" s="7" t="s">
        <v>360</v>
      </c>
      <c r="D13" s="7"/>
      <c r="E13" s="7"/>
      <c r="F13" s="11">
        <v>85151636.48</v>
      </c>
      <c r="G13" s="11">
        <v>99954842.35</v>
      </c>
      <c r="H13" s="11">
        <v>100381148.07</v>
      </c>
      <c r="I13" s="11">
        <v>0</v>
      </c>
    </row>
    <row r="14" ht="40" customHeight="1">
      <c r="A14" s="7" t="s">
        <v>361</v>
      </c>
      <c r="B14" s="8" t="s">
        <v>362</v>
      </c>
      <c r="C14" s="7" t="s">
        <v>363</v>
      </c>
      <c r="D14" s="7"/>
      <c r="E14" s="7"/>
      <c r="F14" s="11">
        <v>75691451.07</v>
      </c>
      <c r="G14" s="11">
        <v>99954842.35</v>
      </c>
      <c r="H14" s="11">
        <v>100381148.07</v>
      </c>
      <c r="I14" s="11">
        <v>0</v>
      </c>
    </row>
    <row r="15" ht="20" customHeight="1">
      <c r="A15" s="7" t="s">
        <v>364</v>
      </c>
      <c r="B15" s="8" t="s">
        <v>353</v>
      </c>
      <c r="C15" s="7" t="s">
        <v>365</v>
      </c>
      <c r="D15" s="7"/>
      <c r="E15" s="7"/>
      <c r="F15" s="11">
        <v>75691451.07</v>
      </c>
      <c r="G15" s="11">
        <v>99954842.35</v>
      </c>
      <c r="H15" s="11">
        <v>100381148.07</v>
      </c>
      <c r="I15" s="11">
        <v>0</v>
      </c>
    </row>
    <row r="16" ht="20" customHeight="1">
      <c r="A16" s="7" t="s">
        <v>366</v>
      </c>
      <c r="B16" s="8" t="s">
        <v>356</v>
      </c>
      <c r="C16" s="7" t="s">
        <v>367</v>
      </c>
      <c r="D16" s="7"/>
      <c r="E16" s="7"/>
      <c r="F16" s="11">
        <v>0</v>
      </c>
      <c r="G16" s="11">
        <v>0</v>
      </c>
      <c r="H16" s="11">
        <v>0</v>
      </c>
      <c r="I16" s="11">
        <v>0</v>
      </c>
    </row>
    <row r="17" ht="40" customHeight="1">
      <c r="A17" s="7" t="s">
        <v>368</v>
      </c>
      <c r="B17" s="8" t="s">
        <v>369</v>
      </c>
      <c r="C17" s="7" t="s">
        <v>370</v>
      </c>
      <c r="D17" s="7"/>
      <c r="E17" s="7"/>
      <c r="F17" s="11">
        <v>6054977</v>
      </c>
      <c r="G17" s="11">
        <v>0</v>
      </c>
      <c r="H17" s="11">
        <v>0</v>
      </c>
      <c r="I17" s="11">
        <v>0</v>
      </c>
    </row>
    <row r="18" ht="20" customHeight="1">
      <c r="A18" s="7" t="s">
        <v>371</v>
      </c>
      <c r="B18" s="8" t="s">
        <v>353</v>
      </c>
      <c r="C18" s="7" t="s">
        <v>372</v>
      </c>
      <c r="D18" s="7"/>
      <c r="E18" s="7"/>
      <c r="F18" s="11">
        <v>6054977</v>
      </c>
      <c r="G18" s="11">
        <v>0</v>
      </c>
      <c r="H18" s="11">
        <v>0</v>
      </c>
      <c r="I18" s="11">
        <v>0</v>
      </c>
    </row>
    <row r="19" ht="20" customHeight="1">
      <c r="A19" s="7"/>
      <c r="B19" s="8" t="s">
        <v>373</v>
      </c>
      <c r="C19" s="7" t="s">
        <v>374</v>
      </c>
      <c r="D19" s="7"/>
      <c r="E19" s="7" t="s">
        <v>375</v>
      </c>
      <c r="F19" s="11">
        <v>4058777</v>
      </c>
      <c r="G19" s="11">
        <v>0</v>
      </c>
      <c r="H19" s="11">
        <v>0</v>
      </c>
      <c r="I19" s="11">
        <v>0</v>
      </c>
    </row>
    <row r="20" ht="20" customHeight="1">
      <c r="A20" s="7" t="s">
        <v>376</v>
      </c>
      <c r="B20" s="8" t="s">
        <v>356</v>
      </c>
      <c r="C20" s="7" t="s">
        <v>377</v>
      </c>
      <c r="D20" s="7"/>
      <c r="E20" s="7"/>
      <c r="F20" s="11">
        <v>0</v>
      </c>
      <c r="G20" s="11">
        <v>0</v>
      </c>
      <c r="H20" s="11">
        <v>0</v>
      </c>
      <c r="I20" s="11">
        <v>0</v>
      </c>
    </row>
    <row r="21" ht="40" customHeight="1">
      <c r="A21" s="7" t="s">
        <v>378</v>
      </c>
      <c r="B21" s="8" t="s">
        <v>379</v>
      </c>
      <c r="C21" s="7" t="s">
        <v>380</v>
      </c>
      <c r="D21" s="7"/>
      <c r="E21" s="7"/>
      <c r="F21" s="11">
        <v>0</v>
      </c>
      <c r="G21" s="11">
        <v>0</v>
      </c>
      <c r="H21" s="11">
        <v>0</v>
      </c>
      <c r="I21" s="11">
        <v>0</v>
      </c>
    </row>
    <row r="22" ht="20" customHeight="1">
      <c r="A22" s="7" t="s">
        <v>381</v>
      </c>
      <c r="B22" s="8" t="s">
        <v>382</v>
      </c>
      <c r="C22" s="7" t="s">
        <v>383</v>
      </c>
      <c r="D22" s="7"/>
      <c r="E22" s="7"/>
      <c r="F22" s="11">
        <v>0</v>
      </c>
      <c r="G22" s="11">
        <v>0</v>
      </c>
      <c r="H22" s="11">
        <v>0</v>
      </c>
      <c r="I22" s="11">
        <v>0</v>
      </c>
    </row>
    <row r="23" ht="20" customHeight="1">
      <c r="A23" s="7" t="s">
        <v>384</v>
      </c>
      <c r="B23" s="8" t="s">
        <v>353</v>
      </c>
      <c r="C23" s="7" t="s">
        <v>385</v>
      </c>
      <c r="D23" s="7"/>
      <c r="E23" s="7"/>
      <c r="F23" s="11">
        <v>0</v>
      </c>
      <c r="G23" s="11">
        <v>0</v>
      </c>
      <c r="H23" s="11">
        <v>0</v>
      </c>
      <c r="I23" s="11">
        <v>0</v>
      </c>
    </row>
    <row r="24" ht="20" customHeight="1">
      <c r="A24" s="7" t="s">
        <v>386</v>
      </c>
      <c r="B24" s="8" t="s">
        <v>356</v>
      </c>
      <c r="C24" s="7" t="s">
        <v>387</v>
      </c>
      <c r="D24" s="7"/>
      <c r="E24" s="7"/>
      <c r="F24" s="11">
        <v>0</v>
      </c>
      <c r="G24" s="11">
        <v>0</v>
      </c>
      <c r="H24" s="11">
        <v>0</v>
      </c>
      <c r="I24" s="11">
        <v>0</v>
      </c>
    </row>
    <row r="25" ht="20" customHeight="1">
      <c r="A25" s="7" t="s">
        <v>388</v>
      </c>
      <c r="B25" s="8" t="s">
        <v>389</v>
      </c>
      <c r="C25" s="7" t="s">
        <v>390</v>
      </c>
      <c r="D25" s="7"/>
      <c r="E25" s="7"/>
      <c r="F25" s="11">
        <v>3405208.41</v>
      </c>
      <c r="G25" s="11">
        <v>0</v>
      </c>
      <c r="H25" s="11">
        <v>0</v>
      </c>
      <c r="I25" s="11">
        <v>0</v>
      </c>
    </row>
    <row r="26" ht="20" customHeight="1">
      <c r="A26" s="7" t="s">
        <v>391</v>
      </c>
      <c r="B26" s="8" t="s">
        <v>353</v>
      </c>
      <c r="C26" s="7" t="s">
        <v>392</v>
      </c>
      <c r="D26" s="7"/>
      <c r="E26" s="7"/>
      <c r="F26" s="11">
        <v>3405208.41</v>
      </c>
      <c r="G26" s="11">
        <v>0</v>
      </c>
      <c r="H26" s="11">
        <v>0</v>
      </c>
      <c r="I26" s="11">
        <v>0</v>
      </c>
    </row>
    <row r="27" ht="20" customHeight="1">
      <c r="A27" s="7" t="s">
        <v>393</v>
      </c>
      <c r="B27" s="8" t="s">
        <v>356</v>
      </c>
      <c r="C27" s="7" t="s">
        <v>394</v>
      </c>
      <c r="D27" s="7"/>
      <c r="E27" s="7"/>
      <c r="F27" s="11">
        <v>0</v>
      </c>
      <c r="G27" s="11">
        <v>0</v>
      </c>
      <c r="H27" s="11">
        <v>0</v>
      </c>
      <c r="I27" s="11">
        <v>0</v>
      </c>
    </row>
    <row r="28" ht="60" customHeight="1">
      <c r="A28" s="7" t="s">
        <v>395</v>
      </c>
      <c r="B28" s="8" t="s">
        <v>396</v>
      </c>
      <c r="C28" s="7" t="s">
        <v>397</v>
      </c>
      <c r="D28" s="7"/>
      <c r="E28" s="7"/>
      <c r="F28" s="11">
        <v>85151636.48</v>
      </c>
      <c r="G28" s="11">
        <v>99954842.35</v>
      </c>
      <c r="H28" s="11">
        <v>100381148.07</v>
      </c>
      <c r="I28" s="11">
        <v>0</v>
      </c>
    </row>
    <row r="29" ht="20" customHeight="1">
      <c r="A29" s="7" t="s">
        <v>398</v>
      </c>
      <c r="B29" s="8" t="s">
        <v>399</v>
      </c>
      <c r="C29" s="7" t="s">
        <v>400</v>
      </c>
      <c r="D29" s="7" t="s">
        <v>401</v>
      </c>
      <c r="E29" s="7"/>
      <c r="F29" s="11">
        <v>85151636.48</v>
      </c>
      <c r="G29" s="11">
        <v>39613670.54</v>
      </c>
      <c r="H29" s="11">
        <v>0</v>
      </c>
      <c r="I29" s="11">
        <v>0</v>
      </c>
    </row>
    <row r="30" ht="20" customHeight="1">
      <c r="A30" s="7" t="s">
        <v>402</v>
      </c>
      <c r="B30" s="8" t="s">
        <v>399</v>
      </c>
      <c r="C30" s="7" t="s">
        <v>403</v>
      </c>
      <c r="D30" s="7" t="s">
        <v>404</v>
      </c>
      <c r="E30" s="7"/>
      <c r="F30" s="11">
        <v>0</v>
      </c>
      <c r="G30" s="11">
        <v>60341171.81</v>
      </c>
      <c r="H30" s="11">
        <v>33266670.54</v>
      </c>
      <c r="I30" s="11">
        <v>0</v>
      </c>
    </row>
    <row r="31" ht="20" customHeight="1">
      <c r="A31" s="7" t="s">
        <v>405</v>
      </c>
      <c r="B31" s="8" t="s">
        <v>399</v>
      </c>
      <c r="C31" s="7" t="s">
        <v>406</v>
      </c>
      <c r="D31" s="7" t="s">
        <v>407</v>
      </c>
      <c r="E31" s="7"/>
      <c r="F31" s="11">
        <v>0</v>
      </c>
      <c r="G31" s="11">
        <v>0</v>
      </c>
      <c r="H31" s="11">
        <v>67114477.53</v>
      </c>
      <c r="I31" s="11">
        <v>0</v>
      </c>
    </row>
    <row r="32" ht="60" customHeight="1">
      <c r="A32" s="7" t="s">
        <v>408</v>
      </c>
      <c r="B32" s="8" t="s">
        <v>409</v>
      </c>
      <c r="C32" s="7" t="s">
        <v>410</v>
      </c>
      <c r="D32" s="7"/>
      <c r="E32" s="7"/>
      <c r="F32" s="11">
        <v>0</v>
      </c>
      <c r="G32" s="11">
        <v>0</v>
      </c>
      <c r="H32" s="11">
        <v>0</v>
      </c>
      <c r="I32" s="11">
        <v>0</v>
      </c>
    </row>
    <row r="33" ht="20" customHeight="1">
      <c r="A33" s="7" t="s">
        <v>411</v>
      </c>
      <c r="B33" s="8" t="s">
        <v>399</v>
      </c>
      <c r="C33" s="7" t="s">
        <v>412</v>
      </c>
      <c r="D33" s="7" t="s">
        <v>401</v>
      </c>
      <c r="E33" s="7"/>
      <c r="F33" s="11">
        <v>0</v>
      </c>
      <c r="G33" s="11">
        <v>0</v>
      </c>
      <c r="H33" s="11">
        <v>0</v>
      </c>
      <c r="I33" s="11">
        <v>0</v>
      </c>
    </row>
    <row r="34" ht="20" customHeight="1">
      <c r="A34" s="7" t="s">
        <v>413</v>
      </c>
      <c r="B34" s="8" t="s">
        <v>399</v>
      </c>
      <c r="C34" s="7" t="s">
        <v>414</v>
      </c>
      <c r="D34" s="7" t="s">
        <v>404</v>
      </c>
      <c r="E34" s="7"/>
      <c r="F34" s="11">
        <v>0</v>
      </c>
      <c r="G34" s="11">
        <v>0</v>
      </c>
      <c r="H34" s="11">
        <v>0</v>
      </c>
      <c r="I34" s="11">
        <v>0</v>
      </c>
    </row>
    <row r="35" ht="20" customHeight="1">
      <c r="A35" s="7" t="s">
        <v>415</v>
      </c>
      <c r="B35" s="8" t="s">
        <v>399</v>
      </c>
      <c r="C35" s="7" t="s">
        <v>416</v>
      </c>
      <c r="D35" s="7" t="s">
        <v>407</v>
      </c>
      <c r="E35" s="7"/>
      <c r="F35" s="11">
        <v>0</v>
      </c>
      <c r="G35" s="11">
        <v>0</v>
      </c>
      <c r="H35" s="11">
        <v>0</v>
      </c>
      <c r="I35" s="11">
        <v>0</v>
      </c>
    </row>
    <row r="36" ht="15" customHeight="1">
</row>
    <row r="37" ht="40" customHeight="1">
      <c r="A37" s="4" t="s">
        <v>417</v>
      </c>
      <c r="B37" s="4"/>
      <c r="C37" s="10" t="s">
        <v>4</v>
      </c>
      <c r="D37" s="10"/>
      <c r="E37" s="10"/>
      <c r="F37" s="10" t="s">
        <v>8</v>
      </c>
      <c r="G37" s="10"/>
    </row>
    <row r="38" ht="20" customHeight="1">
      <c r="A38" s="0"/>
      <c r="B38" s="0"/>
      <c r="C38" s="3" t="s">
        <v>418</v>
      </c>
      <c r="D38" s="3"/>
      <c r="E38" s="3" t="s">
        <v>9</v>
      </c>
      <c r="F38" s="3" t="s">
        <v>10</v>
      </c>
      <c r="G38" s="3"/>
    </row>
    <row r="39" ht="15" customHeight="1">
</row>
    <row r="40" ht="40" customHeight="1">
      <c r="A40" s="4" t="s">
        <v>419</v>
      </c>
      <c r="B40" s="4"/>
      <c r="C40" s="10"/>
      <c r="D40" s="10"/>
      <c r="E40" s="10"/>
      <c r="F40" s="10" t="s">
        <v>420</v>
      </c>
      <c r="G40" s="10"/>
    </row>
    <row r="41" ht="20" customHeight="1">
      <c r="A41" s="0"/>
      <c r="B41" s="0"/>
      <c r="C41" s="3" t="s">
        <v>418</v>
      </c>
      <c r="D41" s="3"/>
      <c r="E41" s="3" t="s">
        <v>421</v>
      </c>
      <c r="F41" s="3" t="s">
        <v>422</v>
      </c>
      <c r="G41" s="3"/>
    </row>
    <row r="42" ht="20" customHeight="1">
      <c r="A42" s="3" t="s">
        <v>423</v>
      </c>
      <c r="B42" s="3"/>
    </row>
    <row r="43" ht="15" customHeight="1">
</row>
    <row r="44" ht="20" customHeight="1">
      <c r="A44" s="5" t="s">
        <v>1</v>
      </c>
      <c r="B44" s="5"/>
      <c r="C44" s="5"/>
      <c r="D44" s="5"/>
      <c r="E44" s="5"/>
    </row>
    <row r="45" ht="40" customHeight="1">
      <c r="A45" s="10" t="s">
        <v>424</v>
      </c>
      <c r="B45" s="10"/>
      <c r="C45" s="10"/>
      <c r="D45" s="10"/>
      <c r="E45" s="10"/>
    </row>
    <row r="46" ht="20" customHeight="1">
      <c r="A46" s="3" t="s">
        <v>425</v>
      </c>
      <c r="B46" s="3"/>
      <c r="C46" s="3"/>
      <c r="D46" s="3"/>
      <c r="E46" s="3"/>
    </row>
    <row r="47" ht="15" customHeight="1">
</row>
    <row r="48" ht="40" customHeight="1">
      <c r="A48" s="10"/>
      <c r="B48" s="10"/>
      <c r="C48" s="10"/>
      <c r="D48" s="10"/>
      <c r="E48" s="10"/>
    </row>
    <row r="49" ht="20" customHeight="1">
      <c r="A49" s="3" t="s">
        <v>9</v>
      </c>
      <c r="B49" s="3"/>
      <c r="C49" s="3" t="s">
        <v>10</v>
      </c>
      <c r="D49" s="3"/>
      <c r="E49" s="3"/>
    </row>
    <row r="50" ht="20" customHeight="1">
      <c r="A50" s="3" t="s">
        <v>423</v>
      </c>
      <c r="B50" s="3"/>
    </row>
    <row r="51" ht="20" customHeight="1">
      <c r="A51" s="5" t="s">
        <v>426</v>
      </c>
    </row>
  </sheetData>
  <sheetProtection password="F590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7:B37"/>
    <mergeCell ref="C37:D37"/>
    <mergeCell ref="F37:G37"/>
    <mergeCell ref="C38:D38"/>
    <mergeCell ref="F38:G38"/>
    <mergeCell ref="A40:B40"/>
    <mergeCell ref="C40:D40"/>
    <mergeCell ref="F40:G40"/>
    <mergeCell ref="C41:D41"/>
    <mergeCell ref="F41:G41"/>
    <mergeCell ref="A42:B42"/>
    <mergeCell ref="A44:E44"/>
    <mergeCell ref="A45:E45"/>
    <mergeCell ref="A46:E46"/>
    <mergeCell ref="A48:B48"/>
    <mergeCell ref="C48:E48"/>
    <mergeCell ref="A49:B49"/>
    <mergeCell ref="C49:E49"/>
    <mergeCell ref="A50:B50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&amp;R&amp;R&amp;"Verdana,полужирный" &amp;12 &amp;K00-00924127.T13.315827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5" t="s">
        <v>427</v>
      </c>
      <c r="F1" s="5"/>
      <c r="G1" s="5"/>
      <c r="H1" s="5"/>
      <c r="I1" s="5"/>
      <c r="J1" s="5"/>
    </row>
    <row r="2" ht="25" customHeight="1">
</row>
    <row r="3" ht="25" customHeight="1">
      <c r="A3" s="14" t="s">
        <v>428</v>
      </c>
      <c r="B3" s="14"/>
      <c r="C3" s="15" t="s">
        <v>136</v>
      </c>
      <c r="D3" s="15"/>
      <c r="E3" s="15"/>
      <c r="F3" s="15"/>
      <c r="G3" s="15"/>
      <c r="H3" s="15"/>
      <c r="I3" s="15"/>
      <c r="J3" s="15"/>
    </row>
    <row r="4" ht="25" customHeight="1">
      <c r="A4" s="14" t="s">
        <v>429</v>
      </c>
      <c r="B4" s="14"/>
      <c r="C4" s="15" t="s">
        <v>430</v>
      </c>
      <c r="D4" s="15"/>
      <c r="E4" s="15"/>
      <c r="F4" s="15"/>
      <c r="G4" s="15"/>
      <c r="H4" s="15"/>
      <c r="I4" s="15"/>
      <c r="J4" s="15"/>
    </row>
    <row r="5" ht="25" customHeight="1">
      <c r="A5" s="14" t="s">
        <v>431</v>
      </c>
      <c r="B5" s="14"/>
      <c r="C5" s="15" t="s">
        <v>401</v>
      </c>
      <c r="D5" s="15"/>
      <c r="E5" s="15"/>
      <c r="F5" s="15"/>
      <c r="G5" s="15"/>
      <c r="H5" s="15"/>
      <c r="I5" s="15"/>
      <c r="J5" s="15"/>
    </row>
    <row r="6" ht="25" customHeight="1">
      <c r="A6" s="3" t="s">
        <v>432</v>
      </c>
      <c r="B6" s="3"/>
      <c r="C6" s="3"/>
      <c r="D6" s="3"/>
      <c r="E6" s="3"/>
      <c r="F6" s="3"/>
      <c r="G6" s="3"/>
      <c r="H6" s="3"/>
      <c r="I6" s="3"/>
      <c r="J6" s="3"/>
    </row>
    <row r="7" ht="25" customHeight="1">
</row>
    <row r="8" ht="50" customHeight="1">
      <c r="A8" s="7" t="s">
        <v>335</v>
      </c>
      <c r="B8" s="7" t="s">
        <v>433</v>
      </c>
      <c r="C8" s="7" t="s">
        <v>434</v>
      </c>
      <c r="D8" s="7" t="s">
        <v>435</v>
      </c>
      <c r="E8" s="7"/>
      <c r="F8" s="7"/>
      <c r="G8" s="7"/>
      <c r="H8" s="7" t="s">
        <v>436</v>
      </c>
      <c r="I8" s="7" t="s">
        <v>437</v>
      </c>
      <c r="J8" s="7" t="s">
        <v>438</v>
      </c>
    </row>
    <row r="9" ht="50" customHeight="1">
      <c r="A9" s="7"/>
      <c r="B9" s="7"/>
      <c r="C9" s="7"/>
      <c r="D9" s="7" t="s">
        <v>439</v>
      </c>
      <c r="E9" s="7" t="s">
        <v>440</v>
      </c>
      <c r="F9" s="7"/>
      <c r="G9" s="7"/>
      <c r="H9" s="7"/>
      <c r="I9" s="7"/>
      <c r="J9" s="7"/>
    </row>
    <row r="10" ht="50" customHeight="1">
      <c r="A10" s="7"/>
      <c r="B10" s="7"/>
      <c r="C10" s="7"/>
      <c r="D10" s="7"/>
      <c r="E10" s="7" t="s">
        <v>441</v>
      </c>
      <c r="F10" s="7" t="s">
        <v>442</v>
      </c>
      <c r="G10" s="7" t="s">
        <v>443</v>
      </c>
      <c r="H10" s="7"/>
      <c r="I10" s="7"/>
      <c r="J10" s="7"/>
    </row>
    <row r="11" ht="25" customHeight="1">
      <c r="A11" s="7" t="s">
        <v>340</v>
      </c>
      <c r="B11" s="7" t="s">
        <v>61</v>
      </c>
      <c r="C11" s="7" t="s">
        <v>444</v>
      </c>
      <c r="D11" s="7" t="s">
        <v>63</v>
      </c>
      <c r="E11" s="7" t="s">
        <v>65</v>
      </c>
      <c r="F11" s="7" t="s">
        <v>445</v>
      </c>
      <c r="G11" s="7" t="s">
        <v>446</v>
      </c>
      <c r="H11" s="7" t="s">
        <v>447</v>
      </c>
      <c r="I11" s="7" t="s">
        <v>448</v>
      </c>
      <c r="J11" s="7" t="s">
        <v>449</v>
      </c>
    </row>
    <row r="12">
      <c r="A12" s="7" t="s">
        <v>450</v>
      </c>
      <c r="B12" s="8" t="s">
        <v>451</v>
      </c>
      <c r="C12" s="11">
        <v>1</v>
      </c>
      <c r="D12" s="11">
        <v>70000</v>
      </c>
      <c r="E12" s="11">
        <v>0</v>
      </c>
      <c r="F12" s="11">
        <v>0</v>
      </c>
      <c r="G12" s="11">
        <v>70000</v>
      </c>
      <c r="H12" s="11"/>
      <c r="I12" s="11">
        <v>1</v>
      </c>
      <c r="J12" s="11">
        <v>70000</v>
      </c>
    </row>
    <row r="13">
      <c r="A13" s="7" t="s">
        <v>452</v>
      </c>
      <c r="B13" s="8" t="s">
        <v>453</v>
      </c>
      <c r="C13" s="11">
        <v>3</v>
      </c>
      <c r="D13" s="11">
        <v>60000</v>
      </c>
      <c r="E13" s="11">
        <v>0</v>
      </c>
      <c r="F13" s="11">
        <v>0</v>
      </c>
      <c r="G13" s="11">
        <v>60000</v>
      </c>
      <c r="H13" s="11"/>
      <c r="I13" s="11">
        <v>1</v>
      </c>
      <c r="J13" s="11">
        <v>180000</v>
      </c>
    </row>
    <row r="14">
      <c r="A14" s="7" t="s">
        <v>454</v>
      </c>
      <c r="B14" s="8" t="s">
        <v>455</v>
      </c>
      <c r="C14" s="11">
        <v>1</v>
      </c>
      <c r="D14" s="11">
        <v>60000</v>
      </c>
      <c r="E14" s="11">
        <v>0</v>
      </c>
      <c r="F14" s="11">
        <v>0</v>
      </c>
      <c r="G14" s="11">
        <v>60000</v>
      </c>
      <c r="H14" s="11"/>
      <c r="I14" s="11">
        <v>1</v>
      </c>
      <c r="J14" s="11">
        <v>60000</v>
      </c>
    </row>
    <row r="15">
      <c r="A15" s="7" t="s">
        <v>456</v>
      </c>
      <c r="B15" s="8" t="s">
        <v>457</v>
      </c>
      <c r="C15" s="11">
        <v>12</v>
      </c>
      <c r="D15" s="11">
        <v>15000</v>
      </c>
      <c r="E15" s="11">
        <v>0</v>
      </c>
      <c r="F15" s="11">
        <v>0</v>
      </c>
      <c r="G15" s="11">
        <v>15000</v>
      </c>
      <c r="H15" s="11"/>
      <c r="I15" s="11">
        <v>1</v>
      </c>
      <c r="J15" s="11">
        <v>180000</v>
      </c>
    </row>
    <row r="16">
      <c r="A16" s="7" t="s">
        <v>458</v>
      </c>
      <c r="B16" s="8" t="s">
        <v>459</v>
      </c>
      <c r="C16" s="11">
        <v>2</v>
      </c>
      <c r="D16" s="11">
        <v>5000</v>
      </c>
      <c r="E16" s="11">
        <v>0</v>
      </c>
      <c r="F16" s="11">
        <v>0</v>
      </c>
      <c r="G16" s="11">
        <v>5000</v>
      </c>
      <c r="H16" s="11"/>
      <c r="I16" s="11">
        <v>1</v>
      </c>
      <c r="J16" s="11">
        <v>10000</v>
      </c>
    </row>
    <row r="17">
      <c r="A17" s="7" t="s">
        <v>460</v>
      </c>
      <c r="B17" s="8" t="s">
        <v>461</v>
      </c>
      <c r="C17" s="11">
        <v>1</v>
      </c>
      <c r="D17" s="11">
        <v>20000</v>
      </c>
      <c r="E17" s="11">
        <v>0</v>
      </c>
      <c r="F17" s="11">
        <v>0</v>
      </c>
      <c r="G17" s="11">
        <v>20000</v>
      </c>
      <c r="H17" s="11"/>
      <c r="I17" s="11">
        <v>1</v>
      </c>
      <c r="J17" s="11">
        <v>20000</v>
      </c>
    </row>
    <row r="18">
      <c r="A18" s="7" t="s">
        <v>462</v>
      </c>
      <c r="B18" s="8" t="s">
        <v>463</v>
      </c>
      <c r="C18" s="11">
        <v>1</v>
      </c>
      <c r="D18" s="11">
        <v>20000</v>
      </c>
      <c r="E18" s="11">
        <v>0</v>
      </c>
      <c r="F18" s="11">
        <v>0</v>
      </c>
      <c r="G18" s="11">
        <v>20000</v>
      </c>
      <c r="H18" s="11"/>
      <c r="I18" s="11">
        <v>1</v>
      </c>
      <c r="J18" s="11">
        <v>20000</v>
      </c>
    </row>
    <row r="19">
      <c r="A19" s="7" t="s">
        <v>464</v>
      </c>
      <c r="B19" s="8" t="s">
        <v>465</v>
      </c>
      <c r="C19" s="11">
        <v>5</v>
      </c>
      <c r="D19" s="11">
        <v>20000</v>
      </c>
      <c r="E19" s="11">
        <v>0</v>
      </c>
      <c r="F19" s="11">
        <v>0</v>
      </c>
      <c r="G19" s="11">
        <v>20000</v>
      </c>
      <c r="H19" s="11"/>
      <c r="I19" s="11">
        <v>1</v>
      </c>
      <c r="J19" s="11">
        <v>100000</v>
      </c>
    </row>
    <row r="20">
      <c r="A20" s="7" t="s">
        <v>466</v>
      </c>
      <c r="B20" s="8" t="s">
        <v>467</v>
      </c>
      <c r="C20" s="11">
        <v>1</v>
      </c>
      <c r="D20" s="11">
        <v>20000</v>
      </c>
      <c r="E20" s="11">
        <v>0</v>
      </c>
      <c r="F20" s="11">
        <v>0</v>
      </c>
      <c r="G20" s="11">
        <v>20000</v>
      </c>
      <c r="H20" s="11"/>
      <c r="I20" s="11">
        <v>1</v>
      </c>
      <c r="J20" s="11">
        <v>20000</v>
      </c>
    </row>
    <row r="21">
      <c r="A21" s="7" t="s">
        <v>468</v>
      </c>
      <c r="B21" s="8" t="s">
        <v>469</v>
      </c>
      <c r="C21" s="11">
        <v>1</v>
      </c>
      <c r="D21" s="11">
        <v>20000</v>
      </c>
      <c r="E21" s="11">
        <v>0</v>
      </c>
      <c r="F21" s="11">
        <v>0</v>
      </c>
      <c r="G21" s="11">
        <v>20000</v>
      </c>
      <c r="H21" s="11"/>
      <c r="I21" s="11">
        <v>1</v>
      </c>
      <c r="J21" s="11">
        <v>20000</v>
      </c>
    </row>
    <row r="22">
      <c r="A22" s="7" t="s">
        <v>470</v>
      </c>
      <c r="B22" s="8" t="s">
        <v>471</v>
      </c>
      <c r="C22" s="11">
        <v>2</v>
      </c>
      <c r="D22" s="11">
        <v>30000</v>
      </c>
      <c r="E22" s="11">
        <v>0</v>
      </c>
      <c r="F22" s="11">
        <v>0</v>
      </c>
      <c r="G22" s="11">
        <v>30000</v>
      </c>
      <c r="H22" s="11"/>
      <c r="I22" s="11">
        <v>1</v>
      </c>
      <c r="J22" s="11">
        <v>60000</v>
      </c>
    </row>
    <row r="23">
      <c r="A23" s="7" t="s">
        <v>472</v>
      </c>
      <c r="B23" s="8" t="s">
        <v>473</v>
      </c>
      <c r="C23" s="11">
        <v>1</v>
      </c>
      <c r="D23" s="11">
        <v>15000</v>
      </c>
      <c r="E23" s="11">
        <v>0</v>
      </c>
      <c r="F23" s="11">
        <v>0</v>
      </c>
      <c r="G23" s="11">
        <v>15000</v>
      </c>
      <c r="H23" s="11"/>
      <c r="I23" s="11">
        <v>1</v>
      </c>
      <c r="J23" s="11">
        <v>15000</v>
      </c>
    </row>
    <row r="24">
      <c r="A24" s="7" t="s">
        <v>474</v>
      </c>
      <c r="B24" s="8" t="s">
        <v>475</v>
      </c>
      <c r="C24" s="11">
        <v>1</v>
      </c>
      <c r="D24" s="11">
        <v>25000</v>
      </c>
      <c r="E24" s="11">
        <v>0</v>
      </c>
      <c r="F24" s="11">
        <v>0</v>
      </c>
      <c r="G24" s="11">
        <v>25000</v>
      </c>
      <c r="H24" s="11"/>
      <c r="I24" s="11">
        <v>1</v>
      </c>
      <c r="J24" s="11">
        <v>25000</v>
      </c>
    </row>
    <row r="25">
      <c r="A25" s="7" t="s">
        <v>476</v>
      </c>
      <c r="B25" s="8" t="s">
        <v>457</v>
      </c>
      <c r="C25" s="11">
        <v>8</v>
      </c>
      <c r="D25" s="11">
        <v>11197.18</v>
      </c>
      <c r="E25" s="11">
        <v>0</v>
      </c>
      <c r="F25" s="11">
        <v>0</v>
      </c>
      <c r="G25" s="11">
        <v>11197.18</v>
      </c>
      <c r="H25" s="11"/>
      <c r="I25" s="11">
        <v>1</v>
      </c>
      <c r="J25" s="11">
        <v>1074929.28</v>
      </c>
    </row>
    <row r="26">
      <c r="A26" s="7" t="s">
        <v>477</v>
      </c>
      <c r="B26" s="8" t="s">
        <v>457</v>
      </c>
      <c r="C26" s="11">
        <v>12</v>
      </c>
      <c r="D26" s="11">
        <v>1187.58</v>
      </c>
      <c r="E26" s="11">
        <v>0</v>
      </c>
      <c r="F26" s="11">
        <v>0</v>
      </c>
      <c r="G26" s="11">
        <v>1187.58</v>
      </c>
      <c r="H26" s="11"/>
      <c r="I26" s="11">
        <v>1</v>
      </c>
      <c r="J26" s="11">
        <v>171011.52</v>
      </c>
    </row>
    <row r="27">
      <c r="A27" s="7" t="s">
        <v>478</v>
      </c>
      <c r="B27" s="8" t="s">
        <v>457</v>
      </c>
      <c r="C27" s="11">
        <v>8</v>
      </c>
      <c r="D27" s="11">
        <v>2443.02</v>
      </c>
      <c r="E27" s="11">
        <v>0</v>
      </c>
      <c r="F27" s="11">
        <v>0</v>
      </c>
      <c r="G27" s="11">
        <v>2443.02</v>
      </c>
      <c r="H27" s="11"/>
      <c r="I27" s="11">
        <v>1</v>
      </c>
      <c r="J27" s="11">
        <v>234529.92</v>
      </c>
    </row>
    <row r="28">
      <c r="A28" s="7" t="s">
        <v>479</v>
      </c>
      <c r="B28" s="8" t="s">
        <v>457</v>
      </c>
      <c r="C28" s="11">
        <v>12</v>
      </c>
      <c r="D28" s="11">
        <v>169.65</v>
      </c>
      <c r="E28" s="11">
        <v>0</v>
      </c>
      <c r="F28" s="11">
        <v>0</v>
      </c>
      <c r="G28" s="11">
        <v>169.65</v>
      </c>
      <c r="H28" s="11"/>
      <c r="I28" s="11">
        <v>1</v>
      </c>
      <c r="J28" s="11">
        <v>24429.6</v>
      </c>
    </row>
    <row r="29" ht="25" customHeight="1">
      <c r="A29" s="16" t="s">
        <v>480</v>
      </c>
      <c r="B29" s="16"/>
      <c r="C29" s="13" t="s">
        <v>481</v>
      </c>
      <c r="D29" s="13">
        <f>SUBTOTAL(9,D12:D28)</f>
      </c>
      <c r="E29" s="13" t="s">
        <v>481</v>
      </c>
      <c r="F29" s="13" t="s">
        <v>481</v>
      </c>
      <c r="G29" s="13" t="s">
        <v>481</v>
      </c>
      <c r="H29" s="13" t="s">
        <v>481</v>
      </c>
      <c r="I29" s="13" t="s">
        <v>481</v>
      </c>
      <c r="J29" s="13">
        <f>SUBTOTAL(9,J12:J28)</f>
      </c>
    </row>
    <row r="30" ht="25" customHeight="1">
</row>
    <row r="31" ht="25" customHeight="1">
      <c r="A31" s="14" t="s">
        <v>428</v>
      </c>
      <c r="B31" s="14"/>
      <c r="C31" s="15" t="s">
        <v>136</v>
      </c>
      <c r="D31" s="15"/>
      <c r="E31" s="15"/>
      <c r="F31" s="15"/>
      <c r="G31" s="15"/>
      <c r="H31" s="15"/>
      <c r="I31" s="15"/>
      <c r="J31" s="15"/>
    </row>
    <row r="32" ht="25" customHeight="1">
      <c r="A32" s="14" t="s">
        <v>429</v>
      </c>
      <c r="B32" s="14"/>
      <c r="C32" s="15" t="s">
        <v>482</v>
      </c>
      <c r="D32" s="15"/>
      <c r="E32" s="15"/>
      <c r="F32" s="15"/>
      <c r="G32" s="15"/>
      <c r="H32" s="15"/>
      <c r="I32" s="15"/>
      <c r="J32" s="15"/>
    </row>
    <row r="33" ht="25" customHeight="1">
      <c r="A33" s="14" t="s">
        <v>431</v>
      </c>
      <c r="B33" s="14"/>
      <c r="C33" s="15" t="s">
        <v>401</v>
      </c>
      <c r="D33" s="15"/>
      <c r="E33" s="15"/>
      <c r="F33" s="15"/>
      <c r="G33" s="15"/>
      <c r="H33" s="15"/>
      <c r="I33" s="15"/>
      <c r="J33" s="15"/>
    </row>
    <row r="34" ht="25" customHeight="1">
      <c r="A34" s="3" t="s">
        <v>432</v>
      </c>
      <c r="B34" s="3"/>
      <c r="C34" s="3"/>
      <c r="D34" s="3"/>
      <c r="E34" s="3"/>
      <c r="F34" s="3"/>
      <c r="G34" s="3"/>
      <c r="H34" s="3"/>
      <c r="I34" s="3"/>
      <c r="J34" s="3"/>
    </row>
    <row r="35" ht="25" customHeight="1">
</row>
    <row r="36" ht="50" customHeight="1">
      <c r="A36" s="7" t="s">
        <v>335</v>
      </c>
      <c r="B36" s="7" t="s">
        <v>433</v>
      </c>
      <c r="C36" s="7" t="s">
        <v>434</v>
      </c>
      <c r="D36" s="7" t="s">
        <v>435</v>
      </c>
      <c r="E36" s="7"/>
      <c r="F36" s="7"/>
      <c r="G36" s="7"/>
      <c r="H36" s="7" t="s">
        <v>436</v>
      </c>
      <c r="I36" s="7" t="s">
        <v>437</v>
      </c>
      <c r="J36" s="7" t="s">
        <v>438</v>
      </c>
    </row>
    <row r="37" ht="50" customHeight="1">
      <c r="A37" s="7"/>
      <c r="B37" s="7"/>
      <c r="C37" s="7"/>
      <c r="D37" s="7" t="s">
        <v>439</v>
      </c>
      <c r="E37" s="7" t="s">
        <v>440</v>
      </c>
      <c r="F37" s="7"/>
      <c r="G37" s="7"/>
      <c r="H37" s="7"/>
      <c r="I37" s="7"/>
      <c r="J37" s="7"/>
    </row>
    <row r="38" ht="50" customHeight="1">
      <c r="A38" s="7"/>
      <c r="B38" s="7"/>
      <c r="C38" s="7"/>
      <c r="D38" s="7"/>
      <c r="E38" s="7" t="s">
        <v>441</v>
      </c>
      <c r="F38" s="7" t="s">
        <v>442</v>
      </c>
      <c r="G38" s="7" t="s">
        <v>443</v>
      </c>
      <c r="H38" s="7"/>
      <c r="I38" s="7"/>
      <c r="J38" s="7"/>
    </row>
    <row r="39" ht="25" customHeight="1">
      <c r="A39" s="7" t="s">
        <v>340</v>
      </c>
      <c r="B39" s="7" t="s">
        <v>61</v>
      </c>
      <c r="C39" s="7" t="s">
        <v>444</v>
      </c>
      <c r="D39" s="7" t="s">
        <v>63</v>
      </c>
      <c r="E39" s="7" t="s">
        <v>65</v>
      </c>
      <c r="F39" s="7" t="s">
        <v>445</v>
      </c>
      <c r="G39" s="7" t="s">
        <v>446</v>
      </c>
      <c r="H39" s="7" t="s">
        <v>447</v>
      </c>
      <c r="I39" s="7" t="s">
        <v>448</v>
      </c>
      <c r="J39" s="7" t="s">
        <v>449</v>
      </c>
    </row>
    <row r="40">
      <c r="A40" s="7" t="s">
        <v>340</v>
      </c>
      <c r="B40" s="8" t="s">
        <v>451</v>
      </c>
      <c r="C40" s="11">
        <v>1</v>
      </c>
      <c r="D40" s="11">
        <v>136557.3</v>
      </c>
      <c r="E40" s="11">
        <v>37298</v>
      </c>
      <c r="F40" s="11">
        <v>97907.25</v>
      </c>
      <c r="G40" s="11">
        <v>1352.05</v>
      </c>
      <c r="H40" s="11"/>
      <c r="I40" s="11">
        <v>1</v>
      </c>
      <c r="J40" s="11">
        <v>1638687.6</v>
      </c>
    </row>
    <row r="41">
      <c r="A41" s="7" t="s">
        <v>61</v>
      </c>
      <c r="B41" s="8" t="s">
        <v>453</v>
      </c>
      <c r="C41" s="11">
        <v>3</v>
      </c>
      <c r="D41" s="11">
        <v>98884.3</v>
      </c>
      <c r="E41" s="11">
        <v>34054</v>
      </c>
      <c r="F41" s="11">
        <v>63851.25</v>
      </c>
      <c r="G41" s="11">
        <v>979.05</v>
      </c>
      <c r="H41" s="11"/>
      <c r="I41" s="11">
        <v>1</v>
      </c>
      <c r="J41" s="11">
        <v>3559834.8</v>
      </c>
    </row>
    <row r="42">
      <c r="A42" s="7" t="s">
        <v>444</v>
      </c>
      <c r="B42" s="8" t="s">
        <v>453</v>
      </c>
      <c r="C42" s="11">
        <v>1</v>
      </c>
      <c r="D42" s="11">
        <v>107482.94</v>
      </c>
      <c r="E42" s="11">
        <v>34054</v>
      </c>
      <c r="F42" s="11">
        <v>72364.75</v>
      </c>
      <c r="G42" s="11">
        <v>1064.19</v>
      </c>
      <c r="H42" s="11"/>
      <c r="I42" s="11">
        <v>1</v>
      </c>
      <c r="J42" s="11">
        <v>1289795.28</v>
      </c>
    </row>
    <row r="43">
      <c r="A43" s="7" t="s">
        <v>65</v>
      </c>
      <c r="B43" s="8" t="s">
        <v>455</v>
      </c>
      <c r="C43" s="11">
        <v>1</v>
      </c>
      <c r="D43" s="11">
        <v>77666.48</v>
      </c>
      <c r="E43" s="11">
        <v>30759</v>
      </c>
      <c r="F43" s="11">
        <v>46138.5</v>
      </c>
      <c r="G43" s="11">
        <v>768.98</v>
      </c>
      <c r="H43" s="11"/>
      <c r="I43" s="11">
        <v>1</v>
      </c>
      <c r="J43" s="11">
        <v>931997.76</v>
      </c>
    </row>
    <row r="44">
      <c r="A44" s="7" t="s">
        <v>445</v>
      </c>
      <c r="B44" s="8" t="s">
        <v>457</v>
      </c>
      <c r="C44" s="11">
        <v>5</v>
      </c>
      <c r="D44" s="11">
        <v>46763.25</v>
      </c>
      <c r="E44" s="11">
        <v>26092</v>
      </c>
      <c r="F44" s="11">
        <v>20208.25</v>
      </c>
      <c r="G44" s="11">
        <v>463</v>
      </c>
      <c r="H44" s="11"/>
      <c r="I44" s="11">
        <v>1</v>
      </c>
      <c r="J44" s="11">
        <v>2805795</v>
      </c>
    </row>
    <row r="45">
      <c r="A45" s="7" t="s">
        <v>446</v>
      </c>
      <c r="B45" s="8" t="s">
        <v>457</v>
      </c>
      <c r="C45" s="11">
        <v>2</v>
      </c>
      <c r="D45" s="11">
        <v>50360.43</v>
      </c>
      <c r="E45" s="11">
        <v>26092</v>
      </c>
      <c r="F45" s="11">
        <v>23769.81</v>
      </c>
      <c r="G45" s="11">
        <v>498.62</v>
      </c>
      <c r="H45" s="11"/>
      <c r="I45" s="11">
        <v>1</v>
      </c>
      <c r="J45" s="11">
        <v>1208650.32</v>
      </c>
    </row>
    <row r="46">
      <c r="A46" s="7" t="s">
        <v>447</v>
      </c>
      <c r="B46" s="8" t="s">
        <v>483</v>
      </c>
      <c r="C46" s="11">
        <v>1</v>
      </c>
      <c r="D46" s="11">
        <v>77206.93</v>
      </c>
      <c r="E46" s="11">
        <v>30577</v>
      </c>
      <c r="F46" s="11">
        <v>45865.5</v>
      </c>
      <c r="G46" s="11">
        <v>764.43</v>
      </c>
      <c r="H46" s="11"/>
      <c r="I46" s="11">
        <v>1</v>
      </c>
      <c r="J46" s="11">
        <v>926483.16</v>
      </c>
    </row>
    <row r="47">
      <c r="A47" s="7" t="s">
        <v>448</v>
      </c>
      <c r="B47" s="8" t="s">
        <v>484</v>
      </c>
      <c r="C47" s="11">
        <v>8</v>
      </c>
      <c r="D47" s="11">
        <v>74633.95</v>
      </c>
      <c r="E47" s="11">
        <v>29558</v>
      </c>
      <c r="F47" s="11">
        <v>44337</v>
      </c>
      <c r="G47" s="11">
        <v>738.95</v>
      </c>
      <c r="H47" s="11"/>
      <c r="I47" s="11">
        <v>1</v>
      </c>
      <c r="J47" s="11">
        <v>7164859.2</v>
      </c>
    </row>
    <row r="48">
      <c r="A48" s="7" t="s">
        <v>449</v>
      </c>
      <c r="B48" s="8" t="s">
        <v>485</v>
      </c>
      <c r="C48" s="11">
        <v>.5</v>
      </c>
      <c r="D48" s="11">
        <v>32105.48</v>
      </c>
      <c r="E48" s="11">
        <v>24452</v>
      </c>
      <c r="F48" s="11">
        <v>7335.6</v>
      </c>
      <c r="G48" s="11">
        <v>317.88</v>
      </c>
      <c r="H48" s="11"/>
      <c r="I48" s="11">
        <v>1</v>
      </c>
      <c r="J48" s="11">
        <v>192632.88</v>
      </c>
    </row>
    <row r="49">
      <c r="A49" s="7" t="s">
        <v>486</v>
      </c>
      <c r="B49" s="8" t="s">
        <v>471</v>
      </c>
      <c r="C49" s="11">
        <v>2.5</v>
      </c>
      <c r="D49" s="11">
        <v>39397.62</v>
      </c>
      <c r="E49" s="11">
        <v>26092</v>
      </c>
      <c r="F49" s="11">
        <v>12915.54</v>
      </c>
      <c r="G49" s="11">
        <v>390.08</v>
      </c>
      <c r="H49" s="11"/>
      <c r="I49" s="11">
        <v>1</v>
      </c>
      <c r="J49" s="11">
        <v>1181928.6</v>
      </c>
    </row>
    <row r="50">
      <c r="A50" s="7" t="s">
        <v>487</v>
      </c>
      <c r="B50" s="8" t="s">
        <v>488</v>
      </c>
      <c r="C50" s="11">
        <v>4</v>
      </c>
      <c r="D50" s="11">
        <v>75497.71</v>
      </c>
      <c r="E50" s="11">
        <v>28646</v>
      </c>
      <c r="F50" s="11">
        <v>46549.75</v>
      </c>
      <c r="G50" s="11">
        <v>301.96</v>
      </c>
      <c r="H50" s="11"/>
      <c r="I50" s="11">
        <v>1</v>
      </c>
      <c r="J50" s="11">
        <v>3623890.08</v>
      </c>
    </row>
    <row r="51">
      <c r="A51" s="7" t="s">
        <v>489</v>
      </c>
      <c r="B51" s="8" t="s">
        <v>488</v>
      </c>
      <c r="C51" s="11">
        <v>4</v>
      </c>
      <c r="D51" s="11">
        <v>81568.52</v>
      </c>
      <c r="E51" s="11">
        <v>28646</v>
      </c>
      <c r="F51" s="11">
        <v>52565.41</v>
      </c>
      <c r="G51" s="11">
        <v>357.11</v>
      </c>
      <c r="H51" s="11"/>
      <c r="I51" s="11">
        <v>1</v>
      </c>
      <c r="J51" s="11">
        <v>3915288.96</v>
      </c>
    </row>
    <row r="52">
      <c r="A52" s="7" t="s">
        <v>490</v>
      </c>
      <c r="B52" s="8" t="s">
        <v>488</v>
      </c>
      <c r="C52" s="11">
        <v>2</v>
      </c>
      <c r="D52" s="11">
        <v>93578.422</v>
      </c>
      <c r="E52" s="11">
        <v>28646</v>
      </c>
      <c r="F52" s="11">
        <v>64453.5</v>
      </c>
      <c r="G52" s="11">
        <v>478.922</v>
      </c>
      <c r="H52" s="11"/>
      <c r="I52" s="11">
        <v>1</v>
      </c>
      <c r="J52" s="11">
        <v>2245882.13</v>
      </c>
    </row>
    <row r="53">
      <c r="A53" s="7" t="s">
        <v>491</v>
      </c>
      <c r="B53" s="8" t="s">
        <v>488</v>
      </c>
      <c r="C53" s="11">
        <v>25</v>
      </c>
      <c r="D53" s="11">
        <v>69446.89</v>
      </c>
      <c r="E53" s="11">
        <v>28646</v>
      </c>
      <c r="F53" s="11">
        <v>40534.09</v>
      </c>
      <c r="G53" s="11">
        <v>266.8</v>
      </c>
      <c r="H53" s="11"/>
      <c r="I53" s="11">
        <v>1</v>
      </c>
      <c r="J53" s="11">
        <v>20834067</v>
      </c>
    </row>
    <row r="54">
      <c r="A54" s="7" t="s">
        <v>492</v>
      </c>
      <c r="B54" s="8" t="s">
        <v>493</v>
      </c>
      <c r="C54" s="11">
        <v>.5</v>
      </c>
      <c r="D54" s="11">
        <v>67793.73</v>
      </c>
      <c r="E54" s="11">
        <v>26849</v>
      </c>
      <c r="F54" s="11">
        <v>40273.5</v>
      </c>
      <c r="G54" s="11">
        <v>671.23</v>
      </c>
      <c r="H54" s="11"/>
      <c r="I54" s="11">
        <v>1</v>
      </c>
      <c r="J54" s="11">
        <v>406762.38</v>
      </c>
    </row>
    <row r="55">
      <c r="A55" s="7" t="s">
        <v>494</v>
      </c>
      <c r="B55" s="8" t="s">
        <v>495</v>
      </c>
      <c r="C55" s="11">
        <v>5</v>
      </c>
      <c r="D55" s="11">
        <v>83180.82</v>
      </c>
      <c r="E55" s="11">
        <v>28646</v>
      </c>
      <c r="F55" s="11">
        <v>53711.25</v>
      </c>
      <c r="G55" s="11">
        <v>823.57</v>
      </c>
      <c r="H55" s="11"/>
      <c r="I55" s="11">
        <v>1</v>
      </c>
      <c r="J55" s="11">
        <v>4990849.2</v>
      </c>
    </row>
    <row r="56">
      <c r="A56" s="7" t="s">
        <v>496</v>
      </c>
      <c r="B56" s="8" t="s">
        <v>497</v>
      </c>
      <c r="C56" s="11">
        <v>1</v>
      </c>
      <c r="D56" s="11">
        <v>32118.61</v>
      </c>
      <c r="E56" s="11">
        <v>24462</v>
      </c>
      <c r="F56" s="11">
        <v>7338.6</v>
      </c>
      <c r="G56" s="11">
        <v>318.01</v>
      </c>
      <c r="H56" s="11"/>
      <c r="I56" s="11">
        <v>1</v>
      </c>
      <c r="J56" s="11">
        <v>385423.32</v>
      </c>
    </row>
    <row r="57">
      <c r="A57" s="7" t="s">
        <v>498</v>
      </c>
      <c r="B57" s="8" t="s">
        <v>499</v>
      </c>
      <c r="C57" s="11">
        <v>1</v>
      </c>
      <c r="D57" s="11">
        <v>25143.95</v>
      </c>
      <c r="E57" s="11">
        <v>19150</v>
      </c>
      <c r="F57" s="11">
        <v>5745</v>
      </c>
      <c r="G57" s="11">
        <v>248.95</v>
      </c>
      <c r="H57" s="11"/>
      <c r="I57" s="11">
        <v>1</v>
      </c>
      <c r="J57" s="11">
        <v>301727.4</v>
      </c>
    </row>
    <row r="58">
      <c r="A58" s="7" t="s">
        <v>500</v>
      </c>
      <c r="B58" s="8" t="s">
        <v>501</v>
      </c>
      <c r="C58" s="11">
        <v>1</v>
      </c>
      <c r="D58" s="11">
        <v>86880.2</v>
      </c>
      <c r="E58" s="11">
        <v>34408</v>
      </c>
      <c r="F58" s="11">
        <v>51612</v>
      </c>
      <c r="G58" s="11">
        <v>860.2</v>
      </c>
      <c r="H58" s="11"/>
      <c r="I58" s="11">
        <v>1</v>
      </c>
      <c r="J58" s="11">
        <v>1042562.4</v>
      </c>
    </row>
    <row r="59">
      <c r="A59" s="7" t="s">
        <v>502</v>
      </c>
      <c r="B59" s="8" t="s">
        <v>503</v>
      </c>
      <c r="C59" s="11">
        <v>1</v>
      </c>
      <c r="D59" s="11">
        <v>95568.22</v>
      </c>
      <c r="E59" s="11">
        <v>34408</v>
      </c>
      <c r="F59" s="11">
        <v>60214</v>
      </c>
      <c r="G59" s="11">
        <v>946.22</v>
      </c>
      <c r="H59" s="11"/>
      <c r="I59" s="11">
        <v>1</v>
      </c>
      <c r="J59" s="11">
        <v>1146818.64</v>
      </c>
    </row>
    <row r="60">
      <c r="A60" s="7" t="s">
        <v>504</v>
      </c>
      <c r="B60" s="8" t="s">
        <v>505</v>
      </c>
      <c r="C60" s="11">
        <v>1.5</v>
      </c>
      <c r="D60" s="11">
        <v>71078.7535</v>
      </c>
      <c r="E60" s="11">
        <v>28150</v>
      </c>
      <c r="F60" s="11">
        <v>42225</v>
      </c>
      <c r="G60" s="11">
        <v>703.7535</v>
      </c>
      <c r="H60" s="11"/>
      <c r="I60" s="11">
        <v>1</v>
      </c>
      <c r="J60" s="11">
        <v>1279417.56</v>
      </c>
    </row>
    <row r="61">
      <c r="A61" s="7" t="s">
        <v>506</v>
      </c>
      <c r="B61" s="8" t="s">
        <v>507</v>
      </c>
      <c r="C61" s="11">
        <v>3</v>
      </c>
      <c r="D61" s="11">
        <v>71078.75</v>
      </c>
      <c r="E61" s="11">
        <v>28150</v>
      </c>
      <c r="F61" s="11">
        <v>42225</v>
      </c>
      <c r="G61" s="11">
        <v>703.75</v>
      </c>
      <c r="H61" s="11"/>
      <c r="I61" s="11">
        <v>1</v>
      </c>
      <c r="J61" s="11">
        <v>2558835</v>
      </c>
    </row>
    <row r="62">
      <c r="A62" s="7" t="s">
        <v>508</v>
      </c>
      <c r="B62" s="8" t="s">
        <v>509</v>
      </c>
      <c r="C62" s="11">
        <v>1</v>
      </c>
      <c r="D62" s="11">
        <v>72331.15</v>
      </c>
      <c r="E62" s="11">
        <v>28646</v>
      </c>
      <c r="F62" s="11">
        <v>42969</v>
      </c>
      <c r="G62" s="11">
        <v>716.15</v>
      </c>
      <c r="H62" s="11"/>
      <c r="I62" s="11">
        <v>1</v>
      </c>
      <c r="J62" s="11">
        <v>867973.8</v>
      </c>
    </row>
    <row r="63">
      <c r="A63" s="7" t="s">
        <v>510</v>
      </c>
      <c r="B63" s="8" t="s">
        <v>511</v>
      </c>
      <c r="C63" s="11">
        <v>2</v>
      </c>
      <c r="D63" s="11">
        <v>49803.1</v>
      </c>
      <c r="E63" s="11">
        <v>19724</v>
      </c>
      <c r="F63" s="11">
        <v>29586</v>
      </c>
      <c r="G63" s="11">
        <v>493.1</v>
      </c>
      <c r="H63" s="11"/>
      <c r="I63" s="11">
        <v>1</v>
      </c>
      <c r="J63" s="11">
        <v>1195274.4</v>
      </c>
    </row>
    <row r="64">
      <c r="A64" s="7" t="s">
        <v>512</v>
      </c>
      <c r="B64" s="8" t="s">
        <v>513</v>
      </c>
      <c r="C64" s="11">
        <v>1</v>
      </c>
      <c r="D64" s="11">
        <v>51472.13</v>
      </c>
      <c r="E64" s="11">
        <v>20385</v>
      </c>
      <c r="F64" s="11">
        <v>30577.5</v>
      </c>
      <c r="G64" s="11">
        <v>509.63</v>
      </c>
      <c r="H64" s="11"/>
      <c r="I64" s="11">
        <v>1</v>
      </c>
      <c r="J64" s="11">
        <v>617665.56</v>
      </c>
    </row>
    <row r="65">
      <c r="A65" s="7" t="s">
        <v>514</v>
      </c>
      <c r="B65" s="8" t="s">
        <v>515</v>
      </c>
      <c r="C65" s="11">
        <v>.5</v>
      </c>
      <c r="D65" s="11">
        <v>67793.73</v>
      </c>
      <c r="E65" s="11">
        <v>26849</v>
      </c>
      <c r="F65" s="11">
        <v>40273.5</v>
      </c>
      <c r="G65" s="11">
        <v>671.23</v>
      </c>
      <c r="H65" s="11"/>
      <c r="I65" s="11">
        <v>1</v>
      </c>
      <c r="J65" s="11">
        <v>406762.38</v>
      </c>
    </row>
    <row r="66">
      <c r="A66" s="7" t="s">
        <v>516</v>
      </c>
      <c r="B66" s="8" t="s">
        <v>517</v>
      </c>
      <c r="C66" s="11">
        <v>2</v>
      </c>
      <c r="D66" s="11">
        <v>72331.15</v>
      </c>
      <c r="E66" s="11">
        <v>28646</v>
      </c>
      <c r="F66" s="11">
        <v>42969</v>
      </c>
      <c r="G66" s="11">
        <v>716.15</v>
      </c>
      <c r="H66" s="11"/>
      <c r="I66" s="11">
        <v>1</v>
      </c>
      <c r="J66" s="11">
        <v>1735947.6</v>
      </c>
    </row>
    <row r="67">
      <c r="A67" s="7" t="s">
        <v>518</v>
      </c>
      <c r="B67" s="8" t="s">
        <v>517</v>
      </c>
      <c r="C67" s="11">
        <v>3</v>
      </c>
      <c r="D67" s="11">
        <v>67793.73</v>
      </c>
      <c r="E67" s="11">
        <v>26849</v>
      </c>
      <c r="F67" s="11">
        <v>40273.5</v>
      </c>
      <c r="G67" s="11">
        <v>671.23</v>
      </c>
      <c r="H67" s="11"/>
      <c r="I67" s="11">
        <v>1</v>
      </c>
      <c r="J67" s="11">
        <v>2440574.28</v>
      </c>
    </row>
    <row r="68">
      <c r="A68" s="7" t="s">
        <v>519</v>
      </c>
      <c r="B68" s="8" t="s">
        <v>520</v>
      </c>
      <c r="C68" s="11">
        <v>1</v>
      </c>
      <c r="D68" s="11">
        <v>48762.4</v>
      </c>
      <c r="E68" s="11">
        <v>19150</v>
      </c>
      <c r="F68" s="11">
        <v>29129.6</v>
      </c>
      <c r="G68" s="11">
        <v>482.8</v>
      </c>
      <c r="H68" s="11"/>
      <c r="I68" s="11">
        <v>1</v>
      </c>
      <c r="J68" s="11">
        <v>585148.8</v>
      </c>
    </row>
    <row r="69">
      <c r="A69" s="7" t="s">
        <v>521</v>
      </c>
      <c r="B69" s="8" t="s">
        <v>522</v>
      </c>
      <c r="C69" s="11">
        <v>1</v>
      </c>
      <c r="D69" s="11">
        <v>72331.15</v>
      </c>
      <c r="E69" s="11">
        <v>28646</v>
      </c>
      <c r="F69" s="11">
        <v>42969</v>
      </c>
      <c r="G69" s="11">
        <v>716.15</v>
      </c>
      <c r="H69" s="11"/>
      <c r="I69" s="11">
        <v>1</v>
      </c>
      <c r="J69" s="11">
        <v>867973.8</v>
      </c>
    </row>
    <row r="70">
      <c r="A70" s="7" t="s">
        <v>523</v>
      </c>
      <c r="B70" s="8" t="s">
        <v>524</v>
      </c>
      <c r="C70" s="11">
        <v>1</v>
      </c>
      <c r="D70" s="11">
        <v>54782.4</v>
      </c>
      <c r="E70" s="11">
        <v>21696</v>
      </c>
      <c r="F70" s="11">
        <v>32544</v>
      </c>
      <c r="G70" s="11">
        <v>542.4</v>
      </c>
      <c r="H70" s="11"/>
      <c r="I70" s="11">
        <v>1</v>
      </c>
      <c r="J70" s="11">
        <v>657388.8</v>
      </c>
    </row>
    <row r="71">
      <c r="A71" s="7" t="s">
        <v>525</v>
      </c>
      <c r="B71" s="8" t="s">
        <v>526</v>
      </c>
      <c r="C71" s="11">
        <v>.5</v>
      </c>
      <c r="D71" s="11">
        <v>51472.13</v>
      </c>
      <c r="E71" s="11">
        <v>20385</v>
      </c>
      <c r="F71" s="11">
        <v>30577.5</v>
      </c>
      <c r="G71" s="11">
        <v>509.63</v>
      </c>
      <c r="H71" s="11"/>
      <c r="I71" s="11">
        <v>1</v>
      </c>
      <c r="J71" s="11">
        <v>308832.78</v>
      </c>
    </row>
    <row r="72">
      <c r="A72" s="7" t="s">
        <v>527</v>
      </c>
      <c r="B72" s="8" t="s">
        <v>528</v>
      </c>
      <c r="C72" s="11">
        <v>1</v>
      </c>
      <c r="D72" s="11">
        <v>64743.53</v>
      </c>
      <c r="E72" s="11">
        <v>25641</v>
      </c>
      <c r="F72" s="11">
        <v>38461.5</v>
      </c>
      <c r="G72" s="11">
        <v>641.03</v>
      </c>
      <c r="H72" s="11"/>
      <c r="I72" s="11">
        <v>1</v>
      </c>
      <c r="J72" s="11">
        <v>776922.36</v>
      </c>
    </row>
    <row r="73">
      <c r="A73" s="7" t="s">
        <v>529</v>
      </c>
      <c r="B73" s="8" t="s">
        <v>530</v>
      </c>
      <c r="C73" s="11">
        <v>3</v>
      </c>
      <c r="D73" s="11">
        <v>35951.83</v>
      </c>
      <c r="E73" s="11">
        <v>15681</v>
      </c>
      <c r="F73" s="11">
        <v>19914.87</v>
      </c>
      <c r="G73" s="11">
        <v>355.96</v>
      </c>
      <c r="H73" s="11"/>
      <c r="I73" s="11">
        <v>1</v>
      </c>
      <c r="J73" s="11">
        <v>1294265.88</v>
      </c>
    </row>
    <row r="74">
      <c r="A74" s="7" t="s">
        <v>531</v>
      </c>
      <c r="B74" s="8" t="s">
        <v>475</v>
      </c>
      <c r="C74" s="11">
        <v>1</v>
      </c>
      <c r="D74" s="11">
        <v>21210.023</v>
      </c>
      <c r="E74" s="11">
        <v>8231</v>
      </c>
      <c r="F74" s="11">
        <v>12769</v>
      </c>
      <c r="G74" s="11">
        <v>210.023</v>
      </c>
      <c r="H74" s="11"/>
      <c r="I74" s="11">
        <v>1</v>
      </c>
      <c r="J74" s="11">
        <v>254520.28</v>
      </c>
    </row>
    <row r="75">
      <c r="A75" s="7" t="s">
        <v>532</v>
      </c>
      <c r="B75" s="8" t="s">
        <v>457</v>
      </c>
      <c r="C75" s="11">
        <v>19</v>
      </c>
      <c r="D75" s="11">
        <v>43166.09</v>
      </c>
      <c r="E75" s="11">
        <v>26092</v>
      </c>
      <c r="F75" s="11">
        <v>16646.7</v>
      </c>
      <c r="G75" s="11">
        <v>427.39</v>
      </c>
      <c r="H75" s="11"/>
      <c r="I75" s="11">
        <v>1</v>
      </c>
      <c r="J75" s="11">
        <v>9841868.52</v>
      </c>
    </row>
    <row r="76">
      <c r="A76" s="7" t="s">
        <v>533</v>
      </c>
      <c r="B76" s="8" t="s">
        <v>534</v>
      </c>
      <c r="C76" s="11">
        <v>1</v>
      </c>
      <c r="D76" s="11">
        <v>36894.09</v>
      </c>
      <c r="E76" s="11">
        <v>26092</v>
      </c>
      <c r="F76" s="11">
        <v>10436.8</v>
      </c>
      <c r="G76" s="11">
        <v>365.29</v>
      </c>
      <c r="H76" s="11"/>
      <c r="I76" s="11">
        <v>1</v>
      </c>
      <c r="J76" s="11">
        <v>442729.08</v>
      </c>
    </row>
    <row r="77">
      <c r="A77" s="7" t="s">
        <v>535</v>
      </c>
      <c r="B77" s="8" t="s">
        <v>536</v>
      </c>
      <c r="C77" s="11">
        <v>1</v>
      </c>
      <c r="D77" s="11">
        <v>74633.95</v>
      </c>
      <c r="E77" s="11">
        <v>29558</v>
      </c>
      <c r="F77" s="11">
        <v>44337</v>
      </c>
      <c r="G77" s="11">
        <v>738.95</v>
      </c>
      <c r="H77" s="11"/>
      <c r="I77" s="11">
        <v>1</v>
      </c>
      <c r="J77" s="11">
        <v>895607.4</v>
      </c>
    </row>
    <row r="78" ht="25" customHeight="1">
      <c r="A78" s="16" t="s">
        <v>480</v>
      </c>
      <c r="B78" s="16"/>
      <c r="C78" s="13" t="s">
        <v>481</v>
      </c>
      <c r="D78" s="13">
        <f>SUBTOTAL(9,D40:D77)</f>
      </c>
      <c r="E78" s="13" t="s">
        <v>481</v>
      </c>
      <c r="F78" s="13" t="s">
        <v>481</v>
      </c>
      <c r="G78" s="13" t="s">
        <v>481</v>
      </c>
      <c r="H78" s="13" t="s">
        <v>481</v>
      </c>
      <c r="I78" s="13" t="s">
        <v>481</v>
      </c>
      <c r="J78" s="13">
        <f>SUBTOTAL(9,J40:J77)</f>
      </c>
    </row>
    <row r="79" ht="25" customHeight="1">
</row>
    <row r="80" ht="25" customHeight="1">
      <c r="A80" s="14" t="s">
        <v>428</v>
      </c>
      <c r="B80" s="14"/>
      <c r="C80" s="15" t="s">
        <v>136</v>
      </c>
      <c r="D80" s="15"/>
      <c r="E80" s="15"/>
      <c r="F80" s="15"/>
      <c r="G80" s="15"/>
      <c r="H80" s="15"/>
      <c r="I80" s="15"/>
      <c r="J80" s="15"/>
    </row>
    <row r="81" ht="25" customHeight="1">
      <c r="A81" s="14" t="s">
        <v>429</v>
      </c>
      <c r="B81" s="14"/>
      <c r="C81" s="15" t="s">
        <v>537</v>
      </c>
      <c r="D81" s="15"/>
      <c r="E81" s="15"/>
      <c r="F81" s="15"/>
      <c r="G81" s="15"/>
      <c r="H81" s="15"/>
      <c r="I81" s="15"/>
      <c r="J81" s="15"/>
    </row>
    <row r="82" ht="25" customHeight="1">
      <c r="A82" s="14" t="s">
        <v>431</v>
      </c>
      <c r="B82" s="14"/>
      <c r="C82" s="15" t="s">
        <v>401</v>
      </c>
      <c r="D82" s="15"/>
      <c r="E82" s="15"/>
      <c r="F82" s="15"/>
      <c r="G82" s="15"/>
      <c r="H82" s="15"/>
      <c r="I82" s="15"/>
      <c r="J82" s="15"/>
    </row>
    <row r="83" ht="25" customHeight="1">
      <c r="A83" s="3" t="s">
        <v>432</v>
      </c>
      <c r="B83" s="3"/>
      <c r="C83" s="3"/>
      <c r="D83" s="3"/>
      <c r="E83" s="3"/>
      <c r="F83" s="3"/>
      <c r="G83" s="3"/>
      <c r="H83" s="3"/>
      <c r="I83" s="3"/>
      <c r="J83" s="3"/>
    </row>
    <row r="84" ht="25" customHeight="1">
</row>
    <row r="85" ht="50" customHeight="1">
      <c r="A85" s="7" t="s">
        <v>335</v>
      </c>
      <c r="B85" s="7" t="s">
        <v>433</v>
      </c>
      <c r="C85" s="7" t="s">
        <v>434</v>
      </c>
      <c r="D85" s="7" t="s">
        <v>435</v>
      </c>
      <c r="E85" s="7"/>
      <c r="F85" s="7"/>
      <c r="G85" s="7"/>
      <c r="H85" s="7" t="s">
        <v>436</v>
      </c>
      <c r="I85" s="7" t="s">
        <v>437</v>
      </c>
      <c r="J85" s="7" t="s">
        <v>438</v>
      </c>
    </row>
    <row r="86" ht="50" customHeight="1">
      <c r="A86" s="7"/>
      <c r="B86" s="7"/>
      <c r="C86" s="7"/>
      <c r="D86" s="7" t="s">
        <v>439</v>
      </c>
      <c r="E86" s="7" t="s">
        <v>440</v>
      </c>
      <c r="F86" s="7"/>
      <c r="G86" s="7"/>
      <c r="H86" s="7"/>
      <c r="I86" s="7"/>
      <c r="J86" s="7"/>
    </row>
    <row r="87" ht="50" customHeight="1">
      <c r="A87" s="7"/>
      <c r="B87" s="7"/>
      <c r="C87" s="7"/>
      <c r="D87" s="7"/>
      <c r="E87" s="7" t="s">
        <v>441</v>
      </c>
      <c r="F87" s="7" t="s">
        <v>442</v>
      </c>
      <c r="G87" s="7" t="s">
        <v>443</v>
      </c>
      <c r="H87" s="7"/>
      <c r="I87" s="7"/>
      <c r="J87" s="7"/>
    </row>
    <row r="88" ht="25" customHeight="1">
      <c r="A88" s="7" t="s">
        <v>340</v>
      </c>
      <c r="B88" s="7" t="s">
        <v>61</v>
      </c>
      <c r="C88" s="7" t="s">
        <v>444</v>
      </c>
      <c r="D88" s="7" t="s">
        <v>63</v>
      </c>
      <c r="E88" s="7" t="s">
        <v>65</v>
      </c>
      <c r="F88" s="7" t="s">
        <v>445</v>
      </c>
      <c r="G88" s="7" t="s">
        <v>446</v>
      </c>
      <c r="H88" s="7" t="s">
        <v>447</v>
      </c>
      <c r="I88" s="7" t="s">
        <v>448</v>
      </c>
      <c r="J88" s="7" t="s">
        <v>449</v>
      </c>
    </row>
    <row r="89">
      <c r="A89" s="7" t="s">
        <v>538</v>
      </c>
      <c r="B89" s="8" t="s">
        <v>471</v>
      </c>
      <c r="C89" s="11">
        <v>2</v>
      </c>
      <c r="D89" s="11">
        <v>5000</v>
      </c>
      <c r="E89" s="11">
        <v>0</v>
      </c>
      <c r="F89" s="11">
        <v>5000</v>
      </c>
      <c r="G89" s="11">
        <v>0</v>
      </c>
      <c r="H89" s="11"/>
      <c r="I89" s="11">
        <v>1</v>
      </c>
      <c r="J89" s="11">
        <v>120000</v>
      </c>
    </row>
    <row r="90">
      <c r="A90" s="7" t="s">
        <v>539</v>
      </c>
      <c r="B90" s="8" t="s">
        <v>457</v>
      </c>
      <c r="C90" s="11">
        <v>11</v>
      </c>
      <c r="D90" s="11">
        <v>5000</v>
      </c>
      <c r="E90" s="11">
        <v>0</v>
      </c>
      <c r="F90" s="11">
        <v>5000</v>
      </c>
      <c r="G90" s="11">
        <v>0</v>
      </c>
      <c r="H90" s="11"/>
      <c r="I90" s="11">
        <v>1</v>
      </c>
      <c r="J90" s="11">
        <v>660000</v>
      </c>
    </row>
    <row r="91" ht="25" customHeight="1">
      <c r="A91" s="16" t="s">
        <v>480</v>
      </c>
      <c r="B91" s="16"/>
      <c r="C91" s="13" t="s">
        <v>481</v>
      </c>
      <c r="D91" s="13">
        <f>SUBTOTAL(9,D89:D90)</f>
      </c>
      <c r="E91" s="13" t="s">
        <v>481</v>
      </c>
      <c r="F91" s="13" t="s">
        <v>481</v>
      </c>
      <c r="G91" s="13" t="s">
        <v>481</v>
      </c>
      <c r="H91" s="13" t="s">
        <v>481</v>
      </c>
      <c r="I91" s="13" t="s">
        <v>481</v>
      </c>
      <c r="J91" s="13">
        <f>SUBTOTAL(9,J89:J90)</f>
      </c>
    </row>
    <row r="92" ht="25" customHeight="1">
</row>
    <row r="93" ht="25" customHeight="1">
      <c r="A93" s="14" t="s">
        <v>428</v>
      </c>
      <c r="B93" s="14"/>
      <c r="C93" s="15" t="s">
        <v>136</v>
      </c>
      <c r="D93" s="15"/>
      <c r="E93" s="15"/>
      <c r="F93" s="15"/>
      <c r="G93" s="15"/>
      <c r="H93" s="15"/>
      <c r="I93" s="15"/>
      <c r="J93" s="15"/>
    </row>
    <row r="94" ht="25" customHeight="1">
      <c r="A94" s="14" t="s">
        <v>429</v>
      </c>
      <c r="B94" s="14"/>
      <c r="C94" s="15" t="s">
        <v>482</v>
      </c>
      <c r="D94" s="15"/>
      <c r="E94" s="15"/>
      <c r="F94" s="15"/>
      <c r="G94" s="15"/>
      <c r="H94" s="15"/>
      <c r="I94" s="15"/>
      <c r="J94" s="15"/>
    </row>
    <row r="95" ht="25" customHeight="1">
      <c r="A95" s="14" t="s">
        <v>431</v>
      </c>
      <c r="B95" s="14"/>
      <c r="C95" s="15" t="s">
        <v>404</v>
      </c>
      <c r="D95" s="15"/>
      <c r="E95" s="15"/>
      <c r="F95" s="15"/>
      <c r="G95" s="15"/>
      <c r="H95" s="15"/>
      <c r="I95" s="15"/>
      <c r="J95" s="15"/>
    </row>
    <row r="96" ht="25" customHeight="1">
      <c r="A96" s="3" t="s">
        <v>432</v>
      </c>
      <c r="B96" s="3"/>
      <c r="C96" s="3"/>
      <c r="D96" s="3"/>
      <c r="E96" s="3"/>
      <c r="F96" s="3"/>
      <c r="G96" s="3"/>
      <c r="H96" s="3"/>
      <c r="I96" s="3"/>
      <c r="J96" s="3"/>
    </row>
    <row r="97" ht="25" customHeight="1">
</row>
    <row r="98" ht="50" customHeight="1">
      <c r="A98" s="7" t="s">
        <v>335</v>
      </c>
      <c r="B98" s="7" t="s">
        <v>433</v>
      </c>
      <c r="C98" s="7" t="s">
        <v>434</v>
      </c>
      <c r="D98" s="7" t="s">
        <v>435</v>
      </c>
      <c r="E98" s="7"/>
      <c r="F98" s="7"/>
      <c r="G98" s="7"/>
      <c r="H98" s="7" t="s">
        <v>436</v>
      </c>
      <c r="I98" s="7" t="s">
        <v>437</v>
      </c>
      <c r="J98" s="7" t="s">
        <v>438</v>
      </c>
    </row>
    <row r="99" ht="50" customHeight="1">
      <c r="A99" s="7"/>
      <c r="B99" s="7"/>
      <c r="C99" s="7"/>
      <c r="D99" s="7" t="s">
        <v>439</v>
      </c>
      <c r="E99" s="7" t="s">
        <v>440</v>
      </c>
      <c r="F99" s="7"/>
      <c r="G99" s="7"/>
      <c r="H99" s="7"/>
      <c r="I99" s="7"/>
      <c r="J99" s="7"/>
    </row>
    <row r="100" ht="50" customHeight="1">
      <c r="A100" s="7"/>
      <c r="B100" s="7"/>
      <c r="C100" s="7"/>
      <c r="D100" s="7"/>
      <c r="E100" s="7" t="s">
        <v>441</v>
      </c>
      <c r="F100" s="7" t="s">
        <v>442</v>
      </c>
      <c r="G100" s="7" t="s">
        <v>443</v>
      </c>
      <c r="H100" s="7"/>
      <c r="I100" s="7"/>
      <c r="J100" s="7"/>
    </row>
    <row r="101" ht="25" customHeight="1">
      <c r="A101" s="7" t="s">
        <v>340</v>
      </c>
      <c r="B101" s="7" t="s">
        <v>61</v>
      </c>
      <c r="C101" s="7" t="s">
        <v>444</v>
      </c>
      <c r="D101" s="7" t="s">
        <v>63</v>
      </c>
      <c r="E101" s="7" t="s">
        <v>65</v>
      </c>
      <c r="F101" s="7" t="s">
        <v>445</v>
      </c>
      <c r="G101" s="7" t="s">
        <v>446</v>
      </c>
      <c r="H101" s="7" t="s">
        <v>447</v>
      </c>
      <c r="I101" s="7" t="s">
        <v>448</v>
      </c>
      <c r="J101" s="7" t="s">
        <v>449</v>
      </c>
    </row>
    <row r="102">
      <c r="A102" s="7" t="s">
        <v>340</v>
      </c>
      <c r="B102" s="8" t="s">
        <v>451</v>
      </c>
      <c r="C102" s="11">
        <v>1</v>
      </c>
      <c r="D102" s="11">
        <v>136557.3</v>
      </c>
      <c r="E102" s="11">
        <v>37298</v>
      </c>
      <c r="F102" s="11">
        <v>97907.25</v>
      </c>
      <c r="G102" s="11">
        <v>1352.05</v>
      </c>
      <c r="H102" s="11"/>
      <c r="I102" s="11">
        <v>1</v>
      </c>
      <c r="J102" s="11">
        <v>1638687.6</v>
      </c>
    </row>
    <row r="103">
      <c r="A103" s="7" t="s">
        <v>61</v>
      </c>
      <c r="B103" s="8" t="s">
        <v>453</v>
      </c>
      <c r="C103" s="11">
        <v>3</v>
      </c>
      <c r="D103" s="11">
        <v>98884.3</v>
      </c>
      <c r="E103" s="11">
        <v>34054</v>
      </c>
      <c r="F103" s="11">
        <v>63851.25</v>
      </c>
      <c r="G103" s="11">
        <v>979.05</v>
      </c>
      <c r="H103" s="11"/>
      <c r="I103" s="11">
        <v>1</v>
      </c>
      <c r="J103" s="11">
        <v>3559834.8</v>
      </c>
    </row>
    <row r="104">
      <c r="A104" s="7" t="s">
        <v>444</v>
      </c>
      <c r="B104" s="8" t="s">
        <v>453</v>
      </c>
      <c r="C104" s="11">
        <v>1</v>
      </c>
      <c r="D104" s="11">
        <v>107482.94</v>
      </c>
      <c r="E104" s="11">
        <v>34054</v>
      </c>
      <c r="F104" s="11">
        <v>72364.75</v>
      </c>
      <c r="G104" s="11">
        <v>1064.19</v>
      </c>
      <c r="H104" s="11"/>
      <c r="I104" s="11">
        <v>1</v>
      </c>
      <c r="J104" s="11">
        <v>1289795.28</v>
      </c>
    </row>
    <row r="105">
      <c r="A105" s="7" t="s">
        <v>65</v>
      </c>
      <c r="B105" s="8" t="s">
        <v>455</v>
      </c>
      <c r="C105" s="11">
        <v>1</v>
      </c>
      <c r="D105" s="11">
        <v>77666.48</v>
      </c>
      <c r="E105" s="11">
        <v>30759</v>
      </c>
      <c r="F105" s="11">
        <v>46138.5</v>
      </c>
      <c r="G105" s="11">
        <v>768.98</v>
      </c>
      <c r="H105" s="11"/>
      <c r="I105" s="11">
        <v>1</v>
      </c>
      <c r="J105" s="11">
        <v>931997.76</v>
      </c>
    </row>
    <row r="106">
      <c r="A106" s="7" t="s">
        <v>445</v>
      </c>
      <c r="B106" s="8" t="s">
        <v>457</v>
      </c>
      <c r="C106" s="11">
        <v>5</v>
      </c>
      <c r="D106" s="11">
        <v>46763.25</v>
      </c>
      <c r="E106" s="11">
        <v>26092</v>
      </c>
      <c r="F106" s="11">
        <v>20208.25</v>
      </c>
      <c r="G106" s="11">
        <v>463</v>
      </c>
      <c r="H106" s="11"/>
      <c r="I106" s="11">
        <v>1</v>
      </c>
      <c r="J106" s="11">
        <v>2805795</v>
      </c>
    </row>
    <row r="107">
      <c r="A107" s="7" t="s">
        <v>446</v>
      </c>
      <c r="B107" s="8" t="s">
        <v>457</v>
      </c>
      <c r="C107" s="11">
        <v>2</v>
      </c>
      <c r="D107" s="11">
        <v>50360.43</v>
      </c>
      <c r="E107" s="11">
        <v>26092</v>
      </c>
      <c r="F107" s="11">
        <v>23769.81</v>
      </c>
      <c r="G107" s="11">
        <v>498.62</v>
      </c>
      <c r="H107" s="11"/>
      <c r="I107" s="11">
        <v>1</v>
      </c>
      <c r="J107" s="11">
        <v>1208650.32</v>
      </c>
    </row>
    <row r="108">
      <c r="A108" s="7" t="s">
        <v>447</v>
      </c>
      <c r="B108" s="8" t="s">
        <v>483</v>
      </c>
      <c r="C108" s="11">
        <v>1</v>
      </c>
      <c r="D108" s="11">
        <v>77206.93</v>
      </c>
      <c r="E108" s="11">
        <v>30577</v>
      </c>
      <c r="F108" s="11">
        <v>45865.5</v>
      </c>
      <c r="G108" s="11">
        <v>764.43</v>
      </c>
      <c r="H108" s="11"/>
      <c r="I108" s="11">
        <v>1</v>
      </c>
      <c r="J108" s="11">
        <v>926483.16</v>
      </c>
    </row>
    <row r="109">
      <c r="A109" s="7" t="s">
        <v>448</v>
      </c>
      <c r="B109" s="8" t="s">
        <v>484</v>
      </c>
      <c r="C109" s="11">
        <v>8</v>
      </c>
      <c r="D109" s="11">
        <v>74633.95</v>
      </c>
      <c r="E109" s="11">
        <v>29558</v>
      </c>
      <c r="F109" s="11">
        <v>44337</v>
      </c>
      <c r="G109" s="11">
        <v>738.95</v>
      </c>
      <c r="H109" s="11"/>
      <c r="I109" s="11">
        <v>1</v>
      </c>
      <c r="J109" s="11">
        <v>7164859.2</v>
      </c>
    </row>
    <row r="110">
      <c r="A110" s="7" t="s">
        <v>449</v>
      </c>
      <c r="B110" s="8" t="s">
        <v>485</v>
      </c>
      <c r="C110" s="11">
        <v>.5</v>
      </c>
      <c r="D110" s="11">
        <v>32105.48</v>
      </c>
      <c r="E110" s="11">
        <v>24452</v>
      </c>
      <c r="F110" s="11">
        <v>7335.6</v>
      </c>
      <c r="G110" s="11">
        <v>317.88</v>
      </c>
      <c r="H110" s="11"/>
      <c r="I110" s="11">
        <v>1</v>
      </c>
      <c r="J110" s="11">
        <v>192632.88</v>
      </c>
    </row>
    <row r="111">
      <c r="A111" s="7" t="s">
        <v>486</v>
      </c>
      <c r="B111" s="8" t="s">
        <v>471</v>
      </c>
      <c r="C111" s="11">
        <v>2.5</v>
      </c>
      <c r="D111" s="11">
        <v>39397.62</v>
      </c>
      <c r="E111" s="11">
        <v>26092</v>
      </c>
      <c r="F111" s="11">
        <v>12915.54</v>
      </c>
      <c r="G111" s="11">
        <v>390.08</v>
      </c>
      <c r="H111" s="11"/>
      <c r="I111" s="11">
        <v>1</v>
      </c>
      <c r="J111" s="11">
        <v>1181928.6</v>
      </c>
    </row>
    <row r="112">
      <c r="A112" s="7" t="s">
        <v>487</v>
      </c>
      <c r="B112" s="8" t="s">
        <v>488</v>
      </c>
      <c r="C112" s="11">
        <v>4</v>
      </c>
      <c r="D112" s="11">
        <v>75497.71</v>
      </c>
      <c r="E112" s="11">
        <v>28646</v>
      </c>
      <c r="F112" s="11">
        <v>46549.75</v>
      </c>
      <c r="G112" s="11">
        <v>301.96</v>
      </c>
      <c r="H112" s="11"/>
      <c r="I112" s="11">
        <v>1</v>
      </c>
      <c r="J112" s="11">
        <v>3623890.08</v>
      </c>
    </row>
    <row r="113">
      <c r="A113" s="7" t="s">
        <v>489</v>
      </c>
      <c r="B113" s="8" t="s">
        <v>488</v>
      </c>
      <c r="C113" s="11">
        <v>4</v>
      </c>
      <c r="D113" s="11">
        <v>81568.52</v>
      </c>
      <c r="E113" s="11">
        <v>28646</v>
      </c>
      <c r="F113" s="11">
        <v>52565.41</v>
      </c>
      <c r="G113" s="11">
        <v>357.11</v>
      </c>
      <c r="H113" s="11"/>
      <c r="I113" s="11">
        <v>1</v>
      </c>
      <c r="J113" s="11">
        <v>3915288.96</v>
      </c>
    </row>
    <row r="114">
      <c r="A114" s="7" t="s">
        <v>490</v>
      </c>
      <c r="B114" s="8" t="s">
        <v>488</v>
      </c>
      <c r="C114" s="11">
        <v>2</v>
      </c>
      <c r="D114" s="11">
        <v>93578.422</v>
      </c>
      <c r="E114" s="11">
        <v>28646</v>
      </c>
      <c r="F114" s="11">
        <v>64453.5</v>
      </c>
      <c r="G114" s="11">
        <v>478.922</v>
      </c>
      <c r="H114" s="11"/>
      <c r="I114" s="11">
        <v>1</v>
      </c>
      <c r="J114" s="11">
        <v>2245882.13</v>
      </c>
    </row>
    <row r="115">
      <c r="A115" s="7" t="s">
        <v>491</v>
      </c>
      <c r="B115" s="8" t="s">
        <v>488</v>
      </c>
      <c r="C115" s="11">
        <v>25</v>
      </c>
      <c r="D115" s="11">
        <v>69446.89</v>
      </c>
      <c r="E115" s="11">
        <v>28646</v>
      </c>
      <c r="F115" s="11">
        <v>40534.09</v>
      </c>
      <c r="G115" s="11">
        <v>266.8</v>
      </c>
      <c r="H115" s="11"/>
      <c r="I115" s="11">
        <v>1</v>
      </c>
      <c r="J115" s="11">
        <v>20834067</v>
      </c>
    </row>
    <row r="116">
      <c r="A116" s="7" t="s">
        <v>492</v>
      </c>
      <c r="B116" s="8" t="s">
        <v>493</v>
      </c>
      <c r="C116" s="11">
        <v>.5</v>
      </c>
      <c r="D116" s="11">
        <v>67793.73</v>
      </c>
      <c r="E116" s="11">
        <v>26849</v>
      </c>
      <c r="F116" s="11">
        <v>40273.5</v>
      </c>
      <c r="G116" s="11">
        <v>671.23</v>
      </c>
      <c r="H116" s="11"/>
      <c r="I116" s="11">
        <v>1</v>
      </c>
      <c r="J116" s="11">
        <v>406762.38</v>
      </c>
    </row>
    <row r="117">
      <c r="A117" s="7" t="s">
        <v>494</v>
      </c>
      <c r="B117" s="8" t="s">
        <v>495</v>
      </c>
      <c r="C117" s="11">
        <v>5</v>
      </c>
      <c r="D117" s="11">
        <v>83180.82</v>
      </c>
      <c r="E117" s="11">
        <v>28646</v>
      </c>
      <c r="F117" s="11">
        <v>53711.25</v>
      </c>
      <c r="G117" s="11">
        <v>823.57</v>
      </c>
      <c r="H117" s="11"/>
      <c r="I117" s="11">
        <v>1</v>
      </c>
      <c r="J117" s="11">
        <v>4990849.2</v>
      </c>
    </row>
    <row r="118">
      <c r="A118" s="7" t="s">
        <v>496</v>
      </c>
      <c r="B118" s="8" t="s">
        <v>497</v>
      </c>
      <c r="C118" s="11">
        <v>1</v>
      </c>
      <c r="D118" s="11">
        <v>32118.61</v>
      </c>
      <c r="E118" s="11">
        <v>24462</v>
      </c>
      <c r="F118" s="11">
        <v>7338.6</v>
      </c>
      <c r="G118" s="11">
        <v>318.01</v>
      </c>
      <c r="H118" s="11"/>
      <c r="I118" s="11">
        <v>1</v>
      </c>
      <c r="J118" s="11">
        <v>385423.32</v>
      </c>
    </row>
    <row r="119">
      <c r="A119" s="7" t="s">
        <v>498</v>
      </c>
      <c r="B119" s="8" t="s">
        <v>499</v>
      </c>
      <c r="C119" s="11">
        <v>1</v>
      </c>
      <c r="D119" s="11">
        <v>25143.95</v>
      </c>
      <c r="E119" s="11">
        <v>19150</v>
      </c>
      <c r="F119" s="11">
        <v>5745</v>
      </c>
      <c r="G119" s="11">
        <v>248.95</v>
      </c>
      <c r="H119" s="11"/>
      <c r="I119" s="11">
        <v>1</v>
      </c>
      <c r="J119" s="11">
        <v>301727.4</v>
      </c>
    </row>
    <row r="120">
      <c r="A120" s="7" t="s">
        <v>500</v>
      </c>
      <c r="B120" s="8" t="s">
        <v>501</v>
      </c>
      <c r="C120" s="11">
        <v>1</v>
      </c>
      <c r="D120" s="11">
        <v>86880.2</v>
      </c>
      <c r="E120" s="11">
        <v>34408</v>
      </c>
      <c r="F120" s="11">
        <v>51612</v>
      </c>
      <c r="G120" s="11">
        <v>860.2</v>
      </c>
      <c r="H120" s="11"/>
      <c r="I120" s="11">
        <v>1</v>
      </c>
      <c r="J120" s="11">
        <v>1042562.4</v>
      </c>
    </row>
    <row r="121">
      <c r="A121" s="7" t="s">
        <v>502</v>
      </c>
      <c r="B121" s="8" t="s">
        <v>503</v>
      </c>
      <c r="C121" s="11">
        <v>1</v>
      </c>
      <c r="D121" s="11">
        <v>95568.22</v>
      </c>
      <c r="E121" s="11">
        <v>34408</v>
      </c>
      <c r="F121" s="11">
        <v>60214</v>
      </c>
      <c r="G121" s="11">
        <v>946.22</v>
      </c>
      <c r="H121" s="11"/>
      <c r="I121" s="11">
        <v>1</v>
      </c>
      <c r="J121" s="11">
        <v>1146818.64</v>
      </c>
    </row>
    <row r="122">
      <c r="A122" s="7" t="s">
        <v>504</v>
      </c>
      <c r="B122" s="8" t="s">
        <v>505</v>
      </c>
      <c r="C122" s="11">
        <v>1.5</v>
      </c>
      <c r="D122" s="11">
        <v>71078.7535</v>
      </c>
      <c r="E122" s="11">
        <v>28150</v>
      </c>
      <c r="F122" s="11">
        <v>42225</v>
      </c>
      <c r="G122" s="11">
        <v>703.7535</v>
      </c>
      <c r="H122" s="11"/>
      <c r="I122" s="11">
        <v>1</v>
      </c>
      <c r="J122" s="11">
        <v>1279417.56</v>
      </c>
    </row>
    <row r="123">
      <c r="A123" s="7" t="s">
        <v>506</v>
      </c>
      <c r="B123" s="8" t="s">
        <v>507</v>
      </c>
      <c r="C123" s="11">
        <v>3</v>
      </c>
      <c r="D123" s="11">
        <v>71078.75</v>
      </c>
      <c r="E123" s="11">
        <v>28150</v>
      </c>
      <c r="F123" s="11">
        <v>42225</v>
      </c>
      <c r="G123" s="11">
        <v>703.75</v>
      </c>
      <c r="H123" s="11"/>
      <c r="I123" s="11">
        <v>1</v>
      </c>
      <c r="J123" s="11">
        <v>2558835</v>
      </c>
    </row>
    <row r="124">
      <c r="A124" s="7" t="s">
        <v>508</v>
      </c>
      <c r="B124" s="8" t="s">
        <v>509</v>
      </c>
      <c r="C124" s="11">
        <v>1</v>
      </c>
      <c r="D124" s="11">
        <v>72331.15</v>
      </c>
      <c r="E124" s="11">
        <v>28646</v>
      </c>
      <c r="F124" s="11">
        <v>42969</v>
      </c>
      <c r="G124" s="11">
        <v>716.15</v>
      </c>
      <c r="H124" s="11"/>
      <c r="I124" s="11">
        <v>1</v>
      </c>
      <c r="J124" s="11">
        <v>867973.8</v>
      </c>
    </row>
    <row r="125">
      <c r="A125" s="7" t="s">
        <v>510</v>
      </c>
      <c r="B125" s="8" t="s">
        <v>511</v>
      </c>
      <c r="C125" s="11">
        <v>2</v>
      </c>
      <c r="D125" s="11">
        <v>49803.1</v>
      </c>
      <c r="E125" s="11">
        <v>19724</v>
      </c>
      <c r="F125" s="11">
        <v>29586</v>
      </c>
      <c r="G125" s="11">
        <v>493.1</v>
      </c>
      <c r="H125" s="11"/>
      <c r="I125" s="11">
        <v>1</v>
      </c>
      <c r="J125" s="11">
        <v>1195274.4</v>
      </c>
    </row>
    <row r="126">
      <c r="A126" s="7" t="s">
        <v>512</v>
      </c>
      <c r="B126" s="8" t="s">
        <v>513</v>
      </c>
      <c r="C126" s="11">
        <v>1</v>
      </c>
      <c r="D126" s="11">
        <v>51472.13</v>
      </c>
      <c r="E126" s="11">
        <v>20385</v>
      </c>
      <c r="F126" s="11">
        <v>30577.5</v>
      </c>
      <c r="G126" s="11">
        <v>509.63</v>
      </c>
      <c r="H126" s="11"/>
      <c r="I126" s="11">
        <v>1</v>
      </c>
      <c r="J126" s="11">
        <v>617665.56</v>
      </c>
    </row>
    <row r="127">
      <c r="A127" s="7" t="s">
        <v>514</v>
      </c>
      <c r="B127" s="8" t="s">
        <v>515</v>
      </c>
      <c r="C127" s="11">
        <v>.5</v>
      </c>
      <c r="D127" s="11">
        <v>67793.73</v>
      </c>
      <c r="E127" s="11">
        <v>26849</v>
      </c>
      <c r="F127" s="11">
        <v>40273.5</v>
      </c>
      <c r="G127" s="11">
        <v>671.23</v>
      </c>
      <c r="H127" s="11"/>
      <c r="I127" s="11">
        <v>1</v>
      </c>
      <c r="J127" s="11">
        <v>406762.38</v>
      </c>
    </row>
    <row r="128">
      <c r="A128" s="7" t="s">
        <v>516</v>
      </c>
      <c r="B128" s="8" t="s">
        <v>517</v>
      </c>
      <c r="C128" s="11">
        <v>2</v>
      </c>
      <c r="D128" s="11">
        <v>72331.15</v>
      </c>
      <c r="E128" s="11">
        <v>28646</v>
      </c>
      <c r="F128" s="11">
        <v>42969</v>
      </c>
      <c r="G128" s="11">
        <v>716.15</v>
      </c>
      <c r="H128" s="11"/>
      <c r="I128" s="11">
        <v>1</v>
      </c>
      <c r="J128" s="11">
        <v>1735947.6</v>
      </c>
    </row>
    <row r="129">
      <c r="A129" s="7" t="s">
        <v>518</v>
      </c>
      <c r="B129" s="8" t="s">
        <v>517</v>
      </c>
      <c r="C129" s="11">
        <v>3</v>
      </c>
      <c r="D129" s="11">
        <v>67793.73</v>
      </c>
      <c r="E129" s="11">
        <v>26849</v>
      </c>
      <c r="F129" s="11">
        <v>40273.5</v>
      </c>
      <c r="G129" s="11">
        <v>671.23</v>
      </c>
      <c r="H129" s="11"/>
      <c r="I129" s="11">
        <v>1</v>
      </c>
      <c r="J129" s="11">
        <v>2440574.28</v>
      </c>
    </row>
    <row r="130">
      <c r="A130" s="7" t="s">
        <v>519</v>
      </c>
      <c r="B130" s="8" t="s">
        <v>520</v>
      </c>
      <c r="C130" s="11">
        <v>1</v>
      </c>
      <c r="D130" s="11">
        <v>48762.4</v>
      </c>
      <c r="E130" s="11">
        <v>19150</v>
      </c>
      <c r="F130" s="11">
        <v>29129.6</v>
      </c>
      <c r="G130" s="11">
        <v>482.8</v>
      </c>
      <c r="H130" s="11"/>
      <c r="I130" s="11">
        <v>1</v>
      </c>
      <c r="J130" s="11">
        <v>585148.8</v>
      </c>
    </row>
    <row r="131">
      <c r="A131" s="7" t="s">
        <v>521</v>
      </c>
      <c r="B131" s="8" t="s">
        <v>522</v>
      </c>
      <c r="C131" s="11">
        <v>1</v>
      </c>
      <c r="D131" s="11">
        <v>72331.15</v>
      </c>
      <c r="E131" s="11">
        <v>28646</v>
      </c>
      <c r="F131" s="11">
        <v>42969</v>
      </c>
      <c r="G131" s="11">
        <v>716.15</v>
      </c>
      <c r="H131" s="11"/>
      <c r="I131" s="11">
        <v>1</v>
      </c>
      <c r="J131" s="11">
        <v>867973.8</v>
      </c>
    </row>
    <row r="132">
      <c r="A132" s="7" t="s">
        <v>523</v>
      </c>
      <c r="B132" s="8" t="s">
        <v>524</v>
      </c>
      <c r="C132" s="11">
        <v>1</v>
      </c>
      <c r="D132" s="11">
        <v>54782.4</v>
      </c>
      <c r="E132" s="11">
        <v>21696</v>
      </c>
      <c r="F132" s="11">
        <v>32544</v>
      </c>
      <c r="G132" s="11">
        <v>542.4</v>
      </c>
      <c r="H132" s="11"/>
      <c r="I132" s="11">
        <v>1</v>
      </c>
      <c r="J132" s="11">
        <v>657388.8</v>
      </c>
    </row>
    <row r="133">
      <c r="A133" s="7" t="s">
        <v>525</v>
      </c>
      <c r="B133" s="8" t="s">
        <v>526</v>
      </c>
      <c r="C133" s="11">
        <v>.5</v>
      </c>
      <c r="D133" s="11">
        <v>51472.13</v>
      </c>
      <c r="E133" s="11">
        <v>20385</v>
      </c>
      <c r="F133" s="11">
        <v>30577.5</v>
      </c>
      <c r="G133" s="11">
        <v>509.63</v>
      </c>
      <c r="H133" s="11"/>
      <c r="I133" s="11">
        <v>1</v>
      </c>
      <c r="J133" s="11">
        <v>308832.78</v>
      </c>
    </row>
    <row r="134">
      <c r="A134" s="7" t="s">
        <v>527</v>
      </c>
      <c r="B134" s="8" t="s">
        <v>528</v>
      </c>
      <c r="C134" s="11">
        <v>1</v>
      </c>
      <c r="D134" s="11">
        <v>64743.53</v>
      </c>
      <c r="E134" s="11">
        <v>25641</v>
      </c>
      <c r="F134" s="11">
        <v>38461.5</v>
      </c>
      <c r="G134" s="11">
        <v>641.03</v>
      </c>
      <c r="H134" s="11"/>
      <c r="I134" s="11">
        <v>1</v>
      </c>
      <c r="J134" s="11">
        <v>776922.36</v>
      </c>
    </row>
    <row r="135">
      <c r="A135" s="7" t="s">
        <v>529</v>
      </c>
      <c r="B135" s="8" t="s">
        <v>530</v>
      </c>
      <c r="C135" s="11">
        <v>3</v>
      </c>
      <c r="D135" s="11">
        <v>35951.83</v>
      </c>
      <c r="E135" s="11">
        <v>15681</v>
      </c>
      <c r="F135" s="11">
        <v>19914.87</v>
      </c>
      <c r="G135" s="11">
        <v>355.96</v>
      </c>
      <c r="H135" s="11"/>
      <c r="I135" s="11">
        <v>1</v>
      </c>
      <c r="J135" s="11">
        <v>1294265.88</v>
      </c>
    </row>
    <row r="136">
      <c r="A136" s="7" t="s">
        <v>531</v>
      </c>
      <c r="B136" s="8" t="s">
        <v>475</v>
      </c>
      <c r="C136" s="11">
        <v>1</v>
      </c>
      <c r="D136" s="11">
        <v>21210.023</v>
      </c>
      <c r="E136" s="11">
        <v>8231</v>
      </c>
      <c r="F136" s="11">
        <v>12769</v>
      </c>
      <c r="G136" s="11">
        <v>210.023</v>
      </c>
      <c r="H136" s="11"/>
      <c r="I136" s="11">
        <v>1</v>
      </c>
      <c r="J136" s="11">
        <v>254520.28</v>
      </c>
    </row>
    <row r="137">
      <c r="A137" s="7" t="s">
        <v>532</v>
      </c>
      <c r="B137" s="8" t="s">
        <v>457</v>
      </c>
      <c r="C137" s="11">
        <v>19</v>
      </c>
      <c r="D137" s="11">
        <v>43166.09</v>
      </c>
      <c r="E137" s="11">
        <v>26092</v>
      </c>
      <c r="F137" s="11">
        <v>16646.7</v>
      </c>
      <c r="G137" s="11">
        <v>427.39</v>
      </c>
      <c r="H137" s="11"/>
      <c r="I137" s="11">
        <v>1</v>
      </c>
      <c r="J137" s="11">
        <v>9841868.52</v>
      </c>
    </row>
    <row r="138">
      <c r="A138" s="7" t="s">
        <v>533</v>
      </c>
      <c r="B138" s="8" t="s">
        <v>534</v>
      </c>
      <c r="C138" s="11">
        <v>1</v>
      </c>
      <c r="D138" s="11">
        <v>36894.09</v>
      </c>
      <c r="E138" s="11">
        <v>26092</v>
      </c>
      <c r="F138" s="11">
        <v>10436.8</v>
      </c>
      <c r="G138" s="11">
        <v>365.29</v>
      </c>
      <c r="H138" s="11"/>
      <c r="I138" s="11">
        <v>1</v>
      </c>
      <c r="J138" s="11">
        <v>442729.08</v>
      </c>
    </row>
    <row r="139">
      <c r="A139" s="7" t="s">
        <v>535</v>
      </c>
      <c r="B139" s="8" t="s">
        <v>536</v>
      </c>
      <c r="C139" s="11">
        <v>1</v>
      </c>
      <c r="D139" s="11">
        <v>74633.95</v>
      </c>
      <c r="E139" s="11">
        <v>29558</v>
      </c>
      <c r="F139" s="11">
        <v>44337</v>
      </c>
      <c r="G139" s="11">
        <v>738.95</v>
      </c>
      <c r="H139" s="11"/>
      <c r="I139" s="11">
        <v>1</v>
      </c>
      <c r="J139" s="11">
        <v>895607.4</v>
      </c>
    </row>
    <row r="140" ht="25" customHeight="1">
      <c r="A140" s="16" t="s">
        <v>480</v>
      </c>
      <c r="B140" s="16"/>
      <c r="C140" s="13" t="s">
        <v>481</v>
      </c>
      <c r="D140" s="13">
        <f>SUBTOTAL(9,D102:D139)</f>
      </c>
      <c r="E140" s="13" t="s">
        <v>481</v>
      </c>
      <c r="F140" s="13" t="s">
        <v>481</v>
      </c>
      <c r="G140" s="13" t="s">
        <v>481</v>
      </c>
      <c r="H140" s="13" t="s">
        <v>481</v>
      </c>
      <c r="I140" s="13" t="s">
        <v>481</v>
      </c>
      <c r="J140" s="13">
        <f>SUBTOTAL(9,J102:J139)</f>
      </c>
    </row>
    <row r="141" ht="25" customHeight="1">
</row>
    <row r="142" ht="25" customHeight="1">
      <c r="A142" s="14" t="s">
        <v>428</v>
      </c>
      <c r="B142" s="14"/>
      <c r="C142" s="15" t="s">
        <v>136</v>
      </c>
      <c r="D142" s="15"/>
      <c r="E142" s="15"/>
      <c r="F142" s="15"/>
      <c r="G142" s="15"/>
      <c r="H142" s="15"/>
      <c r="I142" s="15"/>
      <c r="J142" s="15"/>
    </row>
    <row r="143" ht="25" customHeight="1">
      <c r="A143" s="14" t="s">
        <v>429</v>
      </c>
      <c r="B143" s="14"/>
      <c r="C143" s="15" t="s">
        <v>482</v>
      </c>
      <c r="D143" s="15"/>
      <c r="E143" s="15"/>
      <c r="F143" s="15"/>
      <c r="G143" s="15"/>
      <c r="H143" s="15"/>
      <c r="I143" s="15"/>
      <c r="J143" s="15"/>
    </row>
    <row r="144" ht="25" customHeight="1">
      <c r="A144" s="14" t="s">
        <v>431</v>
      </c>
      <c r="B144" s="14"/>
      <c r="C144" s="15" t="s">
        <v>407</v>
      </c>
      <c r="D144" s="15"/>
      <c r="E144" s="15"/>
      <c r="F144" s="15"/>
      <c r="G144" s="15"/>
      <c r="H144" s="15"/>
      <c r="I144" s="15"/>
      <c r="J144" s="15"/>
    </row>
    <row r="145" ht="25" customHeight="1">
      <c r="A145" s="3" t="s">
        <v>432</v>
      </c>
      <c r="B145" s="3"/>
      <c r="C145" s="3"/>
      <c r="D145" s="3"/>
      <c r="E145" s="3"/>
      <c r="F145" s="3"/>
      <c r="G145" s="3"/>
      <c r="H145" s="3"/>
      <c r="I145" s="3"/>
      <c r="J145" s="3"/>
    </row>
    <row r="146" ht="25" customHeight="1">
</row>
    <row r="147" ht="50" customHeight="1">
      <c r="A147" s="7" t="s">
        <v>335</v>
      </c>
      <c r="B147" s="7" t="s">
        <v>433</v>
      </c>
      <c r="C147" s="7" t="s">
        <v>434</v>
      </c>
      <c r="D147" s="7" t="s">
        <v>435</v>
      </c>
      <c r="E147" s="7"/>
      <c r="F147" s="7"/>
      <c r="G147" s="7"/>
      <c r="H147" s="7" t="s">
        <v>436</v>
      </c>
      <c r="I147" s="7" t="s">
        <v>437</v>
      </c>
      <c r="J147" s="7" t="s">
        <v>438</v>
      </c>
    </row>
    <row r="148" ht="50" customHeight="1">
      <c r="A148" s="7"/>
      <c r="B148" s="7"/>
      <c r="C148" s="7"/>
      <c r="D148" s="7" t="s">
        <v>439</v>
      </c>
      <c r="E148" s="7" t="s">
        <v>440</v>
      </c>
      <c r="F148" s="7"/>
      <c r="G148" s="7"/>
      <c r="H148" s="7"/>
      <c r="I148" s="7"/>
      <c r="J148" s="7"/>
    </row>
    <row r="149" ht="50" customHeight="1">
      <c r="A149" s="7"/>
      <c r="B149" s="7"/>
      <c r="C149" s="7"/>
      <c r="D149" s="7"/>
      <c r="E149" s="7" t="s">
        <v>441</v>
      </c>
      <c r="F149" s="7" t="s">
        <v>442</v>
      </c>
      <c r="G149" s="7" t="s">
        <v>443</v>
      </c>
      <c r="H149" s="7"/>
      <c r="I149" s="7"/>
      <c r="J149" s="7"/>
    </row>
    <row r="150" ht="25" customHeight="1">
      <c r="A150" s="7" t="s">
        <v>340</v>
      </c>
      <c r="B150" s="7" t="s">
        <v>61</v>
      </c>
      <c r="C150" s="7" t="s">
        <v>444</v>
      </c>
      <c r="D150" s="7" t="s">
        <v>63</v>
      </c>
      <c r="E150" s="7" t="s">
        <v>65</v>
      </c>
      <c r="F150" s="7" t="s">
        <v>445</v>
      </c>
      <c r="G150" s="7" t="s">
        <v>446</v>
      </c>
      <c r="H150" s="7" t="s">
        <v>447</v>
      </c>
      <c r="I150" s="7" t="s">
        <v>448</v>
      </c>
      <c r="J150" s="7" t="s">
        <v>449</v>
      </c>
    </row>
    <row r="151">
      <c r="A151" s="7" t="s">
        <v>340</v>
      </c>
      <c r="B151" s="8" t="s">
        <v>451</v>
      </c>
      <c r="C151" s="11">
        <v>1</v>
      </c>
      <c r="D151" s="11">
        <v>136557.3</v>
      </c>
      <c r="E151" s="11">
        <v>37298</v>
      </c>
      <c r="F151" s="11">
        <v>97907.25</v>
      </c>
      <c r="G151" s="11">
        <v>1352.05</v>
      </c>
      <c r="H151" s="11"/>
      <c r="I151" s="11">
        <v>1</v>
      </c>
      <c r="J151" s="11">
        <v>1638687.6</v>
      </c>
    </row>
    <row r="152">
      <c r="A152" s="7" t="s">
        <v>61</v>
      </c>
      <c r="B152" s="8" t="s">
        <v>453</v>
      </c>
      <c r="C152" s="11">
        <v>3</v>
      </c>
      <c r="D152" s="11">
        <v>98884.3</v>
      </c>
      <c r="E152" s="11">
        <v>34054</v>
      </c>
      <c r="F152" s="11">
        <v>63851.25</v>
      </c>
      <c r="G152" s="11">
        <v>979.05</v>
      </c>
      <c r="H152" s="11"/>
      <c r="I152" s="11">
        <v>1</v>
      </c>
      <c r="J152" s="11">
        <v>3559834.8</v>
      </c>
    </row>
    <row r="153">
      <c r="A153" s="7" t="s">
        <v>444</v>
      </c>
      <c r="B153" s="8" t="s">
        <v>453</v>
      </c>
      <c r="C153" s="11">
        <v>1</v>
      </c>
      <c r="D153" s="11">
        <v>107482.94</v>
      </c>
      <c r="E153" s="11">
        <v>34054</v>
      </c>
      <c r="F153" s="11">
        <v>72364.75</v>
      </c>
      <c r="G153" s="11">
        <v>1064.19</v>
      </c>
      <c r="H153" s="11"/>
      <c r="I153" s="11">
        <v>1</v>
      </c>
      <c r="J153" s="11">
        <v>1289795.28</v>
      </c>
    </row>
    <row r="154">
      <c r="A154" s="7" t="s">
        <v>65</v>
      </c>
      <c r="B154" s="8" t="s">
        <v>455</v>
      </c>
      <c r="C154" s="11">
        <v>1</v>
      </c>
      <c r="D154" s="11">
        <v>77666.48</v>
      </c>
      <c r="E154" s="11">
        <v>30759</v>
      </c>
      <c r="F154" s="11">
        <v>46138.5</v>
      </c>
      <c r="G154" s="11">
        <v>768.98</v>
      </c>
      <c r="H154" s="11"/>
      <c r="I154" s="11">
        <v>1</v>
      </c>
      <c r="J154" s="11">
        <v>931997.76</v>
      </c>
    </row>
    <row r="155">
      <c r="A155" s="7" t="s">
        <v>445</v>
      </c>
      <c r="B155" s="8" t="s">
        <v>457</v>
      </c>
      <c r="C155" s="11">
        <v>5</v>
      </c>
      <c r="D155" s="11">
        <v>46763.25</v>
      </c>
      <c r="E155" s="11">
        <v>26092</v>
      </c>
      <c r="F155" s="11">
        <v>20208.25</v>
      </c>
      <c r="G155" s="11">
        <v>463</v>
      </c>
      <c r="H155" s="11"/>
      <c r="I155" s="11">
        <v>1</v>
      </c>
      <c r="J155" s="11">
        <v>2805795</v>
      </c>
    </row>
    <row r="156">
      <c r="A156" s="7" t="s">
        <v>446</v>
      </c>
      <c r="B156" s="8" t="s">
        <v>457</v>
      </c>
      <c r="C156" s="11">
        <v>2</v>
      </c>
      <c r="D156" s="11">
        <v>50360.43</v>
      </c>
      <c r="E156" s="11">
        <v>26092</v>
      </c>
      <c r="F156" s="11">
        <v>23769.81</v>
      </c>
      <c r="G156" s="11">
        <v>498.62</v>
      </c>
      <c r="H156" s="11"/>
      <c r="I156" s="11">
        <v>1</v>
      </c>
      <c r="J156" s="11">
        <v>1208650.32</v>
      </c>
    </row>
    <row r="157">
      <c r="A157" s="7" t="s">
        <v>447</v>
      </c>
      <c r="B157" s="8" t="s">
        <v>483</v>
      </c>
      <c r="C157" s="11">
        <v>1</v>
      </c>
      <c r="D157" s="11">
        <v>77206.93</v>
      </c>
      <c r="E157" s="11">
        <v>30577</v>
      </c>
      <c r="F157" s="11">
        <v>45865.5</v>
      </c>
      <c r="G157" s="11">
        <v>764.43</v>
      </c>
      <c r="H157" s="11"/>
      <c r="I157" s="11">
        <v>1</v>
      </c>
      <c r="J157" s="11">
        <v>926483.16</v>
      </c>
    </row>
    <row r="158">
      <c r="A158" s="7" t="s">
        <v>448</v>
      </c>
      <c r="B158" s="8" t="s">
        <v>484</v>
      </c>
      <c r="C158" s="11">
        <v>8</v>
      </c>
      <c r="D158" s="11">
        <v>74633.95</v>
      </c>
      <c r="E158" s="11">
        <v>29558</v>
      </c>
      <c r="F158" s="11">
        <v>44337</v>
      </c>
      <c r="G158" s="11">
        <v>738.95</v>
      </c>
      <c r="H158" s="11"/>
      <c r="I158" s="11">
        <v>1</v>
      </c>
      <c r="J158" s="11">
        <v>7164859.2</v>
      </c>
    </row>
    <row r="159">
      <c r="A159" s="7" t="s">
        <v>449</v>
      </c>
      <c r="B159" s="8" t="s">
        <v>485</v>
      </c>
      <c r="C159" s="11">
        <v>.5</v>
      </c>
      <c r="D159" s="11">
        <v>32105.48</v>
      </c>
      <c r="E159" s="11">
        <v>24452</v>
      </c>
      <c r="F159" s="11">
        <v>7335.6</v>
      </c>
      <c r="G159" s="11">
        <v>317.88</v>
      </c>
      <c r="H159" s="11"/>
      <c r="I159" s="11">
        <v>1</v>
      </c>
      <c r="J159" s="11">
        <v>192632.88</v>
      </c>
    </row>
    <row r="160">
      <c r="A160" s="7" t="s">
        <v>486</v>
      </c>
      <c r="B160" s="8" t="s">
        <v>471</v>
      </c>
      <c r="C160" s="11">
        <v>2.5</v>
      </c>
      <c r="D160" s="11">
        <v>39397.62</v>
      </c>
      <c r="E160" s="11">
        <v>26092</v>
      </c>
      <c r="F160" s="11">
        <v>12915.54</v>
      </c>
      <c r="G160" s="11">
        <v>390.08</v>
      </c>
      <c r="H160" s="11"/>
      <c r="I160" s="11">
        <v>1</v>
      </c>
      <c r="J160" s="11">
        <v>1181928.6</v>
      </c>
    </row>
    <row r="161">
      <c r="A161" s="7" t="s">
        <v>487</v>
      </c>
      <c r="B161" s="8" t="s">
        <v>488</v>
      </c>
      <c r="C161" s="11">
        <v>4</v>
      </c>
      <c r="D161" s="11">
        <v>75497.71</v>
      </c>
      <c r="E161" s="11">
        <v>28646</v>
      </c>
      <c r="F161" s="11">
        <v>46549.75</v>
      </c>
      <c r="G161" s="11">
        <v>301.96</v>
      </c>
      <c r="H161" s="11"/>
      <c r="I161" s="11">
        <v>1</v>
      </c>
      <c r="J161" s="11">
        <v>3623890.08</v>
      </c>
    </row>
    <row r="162">
      <c r="A162" s="7" t="s">
        <v>489</v>
      </c>
      <c r="B162" s="8" t="s">
        <v>488</v>
      </c>
      <c r="C162" s="11">
        <v>4</v>
      </c>
      <c r="D162" s="11">
        <v>81568.52</v>
      </c>
      <c r="E162" s="11">
        <v>28646</v>
      </c>
      <c r="F162" s="11">
        <v>52565.41</v>
      </c>
      <c r="G162" s="11">
        <v>357.11</v>
      </c>
      <c r="H162" s="11"/>
      <c r="I162" s="11">
        <v>1</v>
      </c>
      <c r="J162" s="11">
        <v>3915288.96</v>
      </c>
    </row>
    <row r="163">
      <c r="A163" s="7" t="s">
        <v>490</v>
      </c>
      <c r="B163" s="8" t="s">
        <v>488</v>
      </c>
      <c r="C163" s="11">
        <v>2</v>
      </c>
      <c r="D163" s="11">
        <v>93578.422</v>
      </c>
      <c r="E163" s="11">
        <v>28646</v>
      </c>
      <c r="F163" s="11">
        <v>64453.5</v>
      </c>
      <c r="G163" s="11">
        <v>478.922</v>
      </c>
      <c r="H163" s="11"/>
      <c r="I163" s="11">
        <v>1</v>
      </c>
      <c r="J163" s="11">
        <v>2245882.13</v>
      </c>
    </row>
    <row r="164">
      <c r="A164" s="7" t="s">
        <v>491</v>
      </c>
      <c r="B164" s="8" t="s">
        <v>488</v>
      </c>
      <c r="C164" s="11">
        <v>25</v>
      </c>
      <c r="D164" s="11">
        <v>69446.89</v>
      </c>
      <c r="E164" s="11">
        <v>28646</v>
      </c>
      <c r="F164" s="11">
        <v>40534.09</v>
      </c>
      <c r="G164" s="11">
        <v>266.8</v>
      </c>
      <c r="H164" s="11"/>
      <c r="I164" s="11">
        <v>1</v>
      </c>
      <c r="J164" s="11">
        <v>20834067</v>
      </c>
    </row>
    <row r="165">
      <c r="A165" s="7" t="s">
        <v>492</v>
      </c>
      <c r="B165" s="8" t="s">
        <v>493</v>
      </c>
      <c r="C165" s="11">
        <v>.5</v>
      </c>
      <c r="D165" s="11">
        <v>67793.73</v>
      </c>
      <c r="E165" s="11">
        <v>26849</v>
      </c>
      <c r="F165" s="11">
        <v>40273.5</v>
      </c>
      <c r="G165" s="11">
        <v>671.23</v>
      </c>
      <c r="H165" s="11"/>
      <c r="I165" s="11">
        <v>1</v>
      </c>
      <c r="J165" s="11">
        <v>406762.38</v>
      </c>
    </row>
    <row r="166">
      <c r="A166" s="7" t="s">
        <v>494</v>
      </c>
      <c r="B166" s="8" t="s">
        <v>495</v>
      </c>
      <c r="C166" s="11">
        <v>5</v>
      </c>
      <c r="D166" s="11">
        <v>83180.82</v>
      </c>
      <c r="E166" s="11">
        <v>28646</v>
      </c>
      <c r="F166" s="11">
        <v>53711.25</v>
      </c>
      <c r="G166" s="11">
        <v>823.57</v>
      </c>
      <c r="H166" s="11"/>
      <c r="I166" s="11">
        <v>1</v>
      </c>
      <c r="J166" s="11">
        <v>4990849.2</v>
      </c>
    </row>
    <row r="167">
      <c r="A167" s="7" t="s">
        <v>496</v>
      </c>
      <c r="B167" s="8" t="s">
        <v>497</v>
      </c>
      <c r="C167" s="11">
        <v>1</v>
      </c>
      <c r="D167" s="11">
        <v>32118.61</v>
      </c>
      <c r="E167" s="11">
        <v>24462</v>
      </c>
      <c r="F167" s="11">
        <v>7338.6</v>
      </c>
      <c r="G167" s="11">
        <v>318.01</v>
      </c>
      <c r="H167" s="11"/>
      <c r="I167" s="11">
        <v>1</v>
      </c>
      <c r="J167" s="11">
        <v>385423.32</v>
      </c>
    </row>
    <row r="168">
      <c r="A168" s="7" t="s">
        <v>498</v>
      </c>
      <c r="B168" s="8" t="s">
        <v>499</v>
      </c>
      <c r="C168" s="11">
        <v>1</v>
      </c>
      <c r="D168" s="11">
        <v>25143.95</v>
      </c>
      <c r="E168" s="11">
        <v>19150</v>
      </c>
      <c r="F168" s="11">
        <v>5745</v>
      </c>
      <c r="G168" s="11">
        <v>248.95</v>
      </c>
      <c r="H168" s="11"/>
      <c r="I168" s="11">
        <v>1</v>
      </c>
      <c r="J168" s="11">
        <v>301727.4</v>
      </c>
    </row>
    <row r="169">
      <c r="A169" s="7" t="s">
        <v>500</v>
      </c>
      <c r="B169" s="8" t="s">
        <v>501</v>
      </c>
      <c r="C169" s="11">
        <v>1</v>
      </c>
      <c r="D169" s="11">
        <v>86880.2</v>
      </c>
      <c r="E169" s="11">
        <v>34408</v>
      </c>
      <c r="F169" s="11">
        <v>51612</v>
      </c>
      <c r="G169" s="11">
        <v>860.2</v>
      </c>
      <c r="H169" s="11"/>
      <c r="I169" s="11">
        <v>1</v>
      </c>
      <c r="J169" s="11">
        <v>1042562.4</v>
      </c>
    </row>
    <row r="170">
      <c r="A170" s="7" t="s">
        <v>502</v>
      </c>
      <c r="B170" s="8" t="s">
        <v>503</v>
      </c>
      <c r="C170" s="11">
        <v>1</v>
      </c>
      <c r="D170" s="11">
        <v>95568.22</v>
      </c>
      <c r="E170" s="11">
        <v>34408</v>
      </c>
      <c r="F170" s="11">
        <v>60214</v>
      </c>
      <c r="G170" s="11">
        <v>946.22</v>
      </c>
      <c r="H170" s="11"/>
      <c r="I170" s="11">
        <v>1</v>
      </c>
      <c r="J170" s="11">
        <v>1146818.64</v>
      </c>
    </row>
    <row r="171">
      <c r="A171" s="7" t="s">
        <v>504</v>
      </c>
      <c r="B171" s="8" t="s">
        <v>505</v>
      </c>
      <c r="C171" s="11">
        <v>1.5</v>
      </c>
      <c r="D171" s="11">
        <v>71078.7535</v>
      </c>
      <c r="E171" s="11">
        <v>28150</v>
      </c>
      <c r="F171" s="11">
        <v>42225</v>
      </c>
      <c r="G171" s="11">
        <v>703.7535</v>
      </c>
      <c r="H171" s="11"/>
      <c r="I171" s="11">
        <v>1</v>
      </c>
      <c r="J171" s="11">
        <v>1279417.56</v>
      </c>
    </row>
    <row r="172">
      <c r="A172" s="7" t="s">
        <v>506</v>
      </c>
      <c r="B172" s="8" t="s">
        <v>507</v>
      </c>
      <c r="C172" s="11">
        <v>3</v>
      </c>
      <c r="D172" s="11">
        <v>71078.75</v>
      </c>
      <c r="E172" s="11">
        <v>28150</v>
      </c>
      <c r="F172" s="11">
        <v>42225</v>
      </c>
      <c r="G172" s="11">
        <v>703.75</v>
      </c>
      <c r="H172" s="11"/>
      <c r="I172" s="11">
        <v>1</v>
      </c>
      <c r="J172" s="11">
        <v>2558835</v>
      </c>
    </row>
    <row r="173">
      <c r="A173" s="7" t="s">
        <v>508</v>
      </c>
      <c r="B173" s="8" t="s">
        <v>509</v>
      </c>
      <c r="C173" s="11">
        <v>1</v>
      </c>
      <c r="D173" s="11">
        <v>72331.15</v>
      </c>
      <c r="E173" s="11">
        <v>28646</v>
      </c>
      <c r="F173" s="11">
        <v>42969</v>
      </c>
      <c r="G173" s="11">
        <v>716.15</v>
      </c>
      <c r="H173" s="11"/>
      <c r="I173" s="11">
        <v>1</v>
      </c>
      <c r="J173" s="11">
        <v>867973.8</v>
      </c>
    </row>
    <row r="174">
      <c r="A174" s="7" t="s">
        <v>510</v>
      </c>
      <c r="B174" s="8" t="s">
        <v>511</v>
      </c>
      <c r="C174" s="11">
        <v>2</v>
      </c>
      <c r="D174" s="11">
        <v>49803.1</v>
      </c>
      <c r="E174" s="11">
        <v>19724</v>
      </c>
      <c r="F174" s="11">
        <v>29586</v>
      </c>
      <c r="G174" s="11">
        <v>493.1</v>
      </c>
      <c r="H174" s="11"/>
      <c r="I174" s="11">
        <v>1</v>
      </c>
      <c r="J174" s="11">
        <v>1195274.4</v>
      </c>
    </row>
    <row r="175">
      <c r="A175" s="7" t="s">
        <v>512</v>
      </c>
      <c r="B175" s="8" t="s">
        <v>513</v>
      </c>
      <c r="C175" s="11">
        <v>1</v>
      </c>
      <c r="D175" s="11">
        <v>51472.13</v>
      </c>
      <c r="E175" s="11">
        <v>20385</v>
      </c>
      <c r="F175" s="11">
        <v>30577.5</v>
      </c>
      <c r="G175" s="11">
        <v>509.63</v>
      </c>
      <c r="H175" s="11"/>
      <c r="I175" s="11">
        <v>1</v>
      </c>
      <c r="J175" s="11">
        <v>617665.56</v>
      </c>
    </row>
    <row r="176">
      <c r="A176" s="7" t="s">
        <v>514</v>
      </c>
      <c r="B176" s="8" t="s">
        <v>515</v>
      </c>
      <c r="C176" s="11">
        <v>.5</v>
      </c>
      <c r="D176" s="11">
        <v>67793.73</v>
      </c>
      <c r="E176" s="11">
        <v>26849</v>
      </c>
      <c r="F176" s="11">
        <v>40273.5</v>
      </c>
      <c r="G176" s="11">
        <v>671.23</v>
      </c>
      <c r="H176" s="11"/>
      <c r="I176" s="11">
        <v>1</v>
      </c>
      <c r="J176" s="11">
        <v>406762.38</v>
      </c>
    </row>
    <row r="177">
      <c r="A177" s="7" t="s">
        <v>516</v>
      </c>
      <c r="B177" s="8" t="s">
        <v>517</v>
      </c>
      <c r="C177" s="11">
        <v>2</v>
      </c>
      <c r="D177" s="11">
        <v>72331.15</v>
      </c>
      <c r="E177" s="11">
        <v>28646</v>
      </c>
      <c r="F177" s="11">
        <v>42969</v>
      </c>
      <c r="G177" s="11">
        <v>716.15</v>
      </c>
      <c r="H177" s="11"/>
      <c r="I177" s="11">
        <v>1</v>
      </c>
      <c r="J177" s="11">
        <v>1735947.6</v>
      </c>
    </row>
    <row r="178">
      <c r="A178" s="7" t="s">
        <v>518</v>
      </c>
      <c r="B178" s="8" t="s">
        <v>517</v>
      </c>
      <c r="C178" s="11">
        <v>3</v>
      </c>
      <c r="D178" s="11">
        <v>67793.73</v>
      </c>
      <c r="E178" s="11">
        <v>26849</v>
      </c>
      <c r="F178" s="11">
        <v>40273.5</v>
      </c>
      <c r="G178" s="11">
        <v>671.23</v>
      </c>
      <c r="H178" s="11"/>
      <c r="I178" s="11">
        <v>1</v>
      </c>
      <c r="J178" s="11">
        <v>2440574.28</v>
      </c>
    </row>
    <row r="179">
      <c r="A179" s="7" t="s">
        <v>519</v>
      </c>
      <c r="B179" s="8" t="s">
        <v>520</v>
      </c>
      <c r="C179" s="11">
        <v>1</v>
      </c>
      <c r="D179" s="11">
        <v>48762.4</v>
      </c>
      <c r="E179" s="11">
        <v>19150</v>
      </c>
      <c r="F179" s="11">
        <v>29129.6</v>
      </c>
      <c r="G179" s="11">
        <v>482.8</v>
      </c>
      <c r="H179" s="11"/>
      <c r="I179" s="11">
        <v>1</v>
      </c>
      <c r="J179" s="11">
        <v>585148.8</v>
      </c>
    </row>
    <row r="180">
      <c r="A180" s="7" t="s">
        <v>521</v>
      </c>
      <c r="B180" s="8" t="s">
        <v>522</v>
      </c>
      <c r="C180" s="11">
        <v>1</v>
      </c>
      <c r="D180" s="11">
        <v>72331.15</v>
      </c>
      <c r="E180" s="11">
        <v>28646</v>
      </c>
      <c r="F180" s="11">
        <v>42969</v>
      </c>
      <c r="G180" s="11">
        <v>716.15</v>
      </c>
      <c r="H180" s="11"/>
      <c r="I180" s="11">
        <v>1</v>
      </c>
      <c r="J180" s="11">
        <v>867973.8</v>
      </c>
    </row>
    <row r="181">
      <c r="A181" s="7" t="s">
        <v>523</v>
      </c>
      <c r="B181" s="8" t="s">
        <v>524</v>
      </c>
      <c r="C181" s="11">
        <v>1</v>
      </c>
      <c r="D181" s="11">
        <v>54782.4</v>
      </c>
      <c r="E181" s="11">
        <v>21696</v>
      </c>
      <c r="F181" s="11">
        <v>32544</v>
      </c>
      <c r="G181" s="11">
        <v>542.4</v>
      </c>
      <c r="H181" s="11"/>
      <c r="I181" s="11">
        <v>1</v>
      </c>
      <c r="J181" s="11">
        <v>657388.8</v>
      </c>
    </row>
    <row r="182">
      <c r="A182" s="7" t="s">
        <v>525</v>
      </c>
      <c r="B182" s="8" t="s">
        <v>526</v>
      </c>
      <c r="C182" s="11">
        <v>.5</v>
      </c>
      <c r="D182" s="11">
        <v>51472.13</v>
      </c>
      <c r="E182" s="11">
        <v>20385</v>
      </c>
      <c r="F182" s="11">
        <v>30577.5</v>
      </c>
      <c r="G182" s="11">
        <v>509.63</v>
      </c>
      <c r="H182" s="11"/>
      <c r="I182" s="11">
        <v>1</v>
      </c>
      <c r="J182" s="11">
        <v>308832.78</v>
      </c>
    </row>
    <row r="183">
      <c r="A183" s="7" t="s">
        <v>527</v>
      </c>
      <c r="B183" s="8" t="s">
        <v>528</v>
      </c>
      <c r="C183" s="11">
        <v>1</v>
      </c>
      <c r="D183" s="11">
        <v>64743.53</v>
      </c>
      <c r="E183" s="11">
        <v>25641</v>
      </c>
      <c r="F183" s="11">
        <v>38461.5</v>
      </c>
      <c r="G183" s="11">
        <v>641.03</v>
      </c>
      <c r="H183" s="11"/>
      <c r="I183" s="11">
        <v>1</v>
      </c>
      <c r="J183" s="11">
        <v>776922.36</v>
      </c>
    </row>
    <row r="184">
      <c r="A184" s="7" t="s">
        <v>529</v>
      </c>
      <c r="B184" s="8" t="s">
        <v>530</v>
      </c>
      <c r="C184" s="11">
        <v>3</v>
      </c>
      <c r="D184" s="11">
        <v>35951.83</v>
      </c>
      <c r="E184" s="11">
        <v>15681</v>
      </c>
      <c r="F184" s="11">
        <v>19914.87</v>
      </c>
      <c r="G184" s="11">
        <v>355.96</v>
      </c>
      <c r="H184" s="11"/>
      <c r="I184" s="11">
        <v>1</v>
      </c>
      <c r="J184" s="11">
        <v>1294265.88</v>
      </c>
    </row>
    <row r="185">
      <c r="A185" s="7" t="s">
        <v>531</v>
      </c>
      <c r="B185" s="8" t="s">
        <v>475</v>
      </c>
      <c r="C185" s="11">
        <v>1</v>
      </c>
      <c r="D185" s="11">
        <v>21210.023</v>
      </c>
      <c r="E185" s="11">
        <v>8231</v>
      </c>
      <c r="F185" s="11">
        <v>12769</v>
      </c>
      <c r="G185" s="11">
        <v>210.023</v>
      </c>
      <c r="H185" s="11"/>
      <c r="I185" s="11">
        <v>1</v>
      </c>
      <c r="J185" s="11">
        <v>254520.28</v>
      </c>
    </row>
    <row r="186">
      <c r="A186" s="7" t="s">
        <v>532</v>
      </c>
      <c r="B186" s="8" t="s">
        <v>457</v>
      </c>
      <c r="C186" s="11">
        <v>19</v>
      </c>
      <c r="D186" s="11">
        <v>43166.09</v>
      </c>
      <c r="E186" s="11">
        <v>26092</v>
      </c>
      <c r="F186" s="11">
        <v>16646.7</v>
      </c>
      <c r="G186" s="11">
        <v>427.39</v>
      </c>
      <c r="H186" s="11"/>
      <c r="I186" s="11">
        <v>1</v>
      </c>
      <c r="J186" s="11">
        <v>9841868.52</v>
      </c>
    </row>
    <row r="187">
      <c r="A187" s="7" t="s">
        <v>533</v>
      </c>
      <c r="B187" s="8" t="s">
        <v>534</v>
      </c>
      <c r="C187" s="11">
        <v>1</v>
      </c>
      <c r="D187" s="11">
        <v>36894.09</v>
      </c>
      <c r="E187" s="11">
        <v>26092</v>
      </c>
      <c r="F187" s="11">
        <v>10436.8</v>
      </c>
      <c r="G187" s="11">
        <v>365.29</v>
      </c>
      <c r="H187" s="11"/>
      <c r="I187" s="11">
        <v>1</v>
      </c>
      <c r="J187" s="11">
        <v>442729.08</v>
      </c>
    </row>
    <row r="188">
      <c r="A188" s="7" t="s">
        <v>535</v>
      </c>
      <c r="B188" s="8" t="s">
        <v>536</v>
      </c>
      <c r="C188" s="11">
        <v>1</v>
      </c>
      <c r="D188" s="11">
        <v>74633.95</v>
      </c>
      <c r="E188" s="11">
        <v>29558</v>
      </c>
      <c r="F188" s="11">
        <v>44337</v>
      </c>
      <c r="G188" s="11">
        <v>738.95</v>
      </c>
      <c r="H188" s="11"/>
      <c r="I188" s="11">
        <v>1</v>
      </c>
      <c r="J188" s="11">
        <v>895607.4</v>
      </c>
    </row>
    <row r="189" ht="25" customHeight="1">
      <c r="A189" s="16" t="s">
        <v>480</v>
      </c>
      <c r="B189" s="16"/>
      <c r="C189" s="13" t="s">
        <v>481</v>
      </c>
      <c r="D189" s="13">
        <f>SUBTOTAL(9,D151:D188)</f>
      </c>
      <c r="E189" s="13" t="s">
        <v>481</v>
      </c>
      <c r="F189" s="13" t="s">
        <v>481</v>
      </c>
      <c r="G189" s="13" t="s">
        <v>481</v>
      </c>
      <c r="H189" s="13" t="s">
        <v>481</v>
      </c>
      <c r="I189" s="13" t="s">
        <v>481</v>
      </c>
      <c r="J189" s="13">
        <f>SUBTOTAL(9,J151:J188)</f>
      </c>
    </row>
  </sheetData>
  <sheetProtection password="F590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29:B29"/>
    <mergeCell ref="A31:B31"/>
    <mergeCell ref="C31:J31"/>
    <mergeCell ref="A32:B32"/>
    <mergeCell ref="C32:J32"/>
    <mergeCell ref="A33:B33"/>
    <mergeCell ref="C33:J33"/>
    <mergeCell ref="A34:J34"/>
    <mergeCell ref="A36:A38"/>
    <mergeCell ref="B36:B38"/>
    <mergeCell ref="C36:C38"/>
    <mergeCell ref="D36:G36"/>
    <mergeCell ref="H36:H38"/>
    <mergeCell ref="I36:I38"/>
    <mergeCell ref="J36:J38"/>
    <mergeCell ref="D37:D38"/>
    <mergeCell ref="E37:G37"/>
    <mergeCell ref="A78:B78"/>
    <mergeCell ref="A80:B80"/>
    <mergeCell ref="C80:J80"/>
    <mergeCell ref="A81:B81"/>
    <mergeCell ref="C81:J81"/>
    <mergeCell ref="A82:B82"/>
    <mergeCell ref="C82:J82"/>
    <mergeCell ref="A83:J83"/>
    <mergeCell ref="A85:A87"/>
    <mergeCell ref="B85:B87"/>
    <mergeCell ref="C85:C87"/>
    <mergeCell ref="D85:G85"/>
    <mergeCell ref="H85:H87"/>
    <mergeCell ref="I85:I87"/>
    <mergeCell ref="J85:J87"/>
    <mergeCell ref="D86:D87"/>
    <mergeCell ref="E86:G86"/>
    <mergeCell ref="A91:B91"/>
    <mergeCell ref="A93:B93"/>
    <mergeCell ref="C93:J93"/>
    <mergeCell ref="A94:B94"/>
    <mergeCell ref="C94:J94"/>
    <mergeCell ref="A95:B95"/>
    <mergeCell ref="C95:J95"/>
    <mergeCell ref="A96:J96"/>
    <mergeCell ref="A98:A100"/>
    <mergeCell ref="B98:B100"/>
    <mergeCell ref="C98:C100"/>
    <mergeCell ref="D98:G98"/>
    <mergeCell ref="H98:H100"/>
    <mergeCell ref="I98:I100"/>
    <mergeCell ref="J98:J100"/>
    <mergeCell ref="D99:D100"/>
    <mergeCell ref="E99:G99"/>
    <mergeCell ref="A140:B140"/>
    <mergeCell ref="A142:B142"/>
    <mergeCell ref="C142:J142"/>
    <mergeCell ref="A143:B143"/>
    <mergeCell ref="C143:J143"/>
    <mergeCell ref="A144:B144"/>
    <mergeCell ref="C144:J144"/>
    <mergeCell ref="A145:J145"/>
    <mergeCell ref="A147:A149"/>
    <mergeCell ref="B147:B149"/>
    <mergeCell ref="C147:C149"/>
    <mergeCell ref="D147:G147"/>
    <mergeCell ref="H147:H149"/>
    <mergeCell ref="I147:I149"/>
    <mergeCell ref="J147:J149"/>
    <mergeCell ref="D148:D149"/>
    <mergeCell ref="E148:G148"/>
    <mergeCell ref="A189:B189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&amp;R&amp;R&amp;"Verdana,полужирный" &amp;12 &amp;K00-00924127.T13.315827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428</v>
      </c>
      <c r="B2" s="14"/>
      <c r="C2" s="15" t="s">
        <v>142</v>
      </c>
      <c r="D2" s="15"/>
      <c r="E2" s="15"/>
      <c r="F2" s="15"/>
      <c r="G2" s="15"/>
    </row>
    <row r="3" ht="20" customHeight="1">
      <c r="A3" s="14" t="s">
        <v>429</v>
      </c>
      <c r="B3" s="14"/>
      <c r="C3" s="15" t="s">
        <v>430</v>
      </c>
      <c r="D3" s="15"/>
      <c r="E3" s="15"/>
      <c r="F3" s="15"/>
      <c r="G3" s="15"/>
    </row>
    <row r="4" ht="25" customHeight="1">
      <c r="A4" s="14" t="s">
        <v>431</v>
      </c>
      <c r="B4" s="14"/>
      <c r="C4" s="15" t="s">
        <v>401</v>
      </c>
      <c r="D4" s="15"/>
      <c r="E4" s="15"/>
      <c r="F4" s="15"/>
      <c r="G4" s="15"/>
    </row>
    <row r="5" ht="15" customHeight="1">
</row>
    <row r="6" ht="25" customHeight="1">
      <c r="A6" s="3" t="s">
        <v>540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335</v>
      </c>
      <c r="B8" s="7" t="s">
        <v>541</v>
      </c>
      <c r="C8" s="7"/>
      <c r="D8" s="7" t="s">
        <v>542</v>
      </c>
      <c r="E8" s="7" t="s">
        <v>543</v>
      </c>
      <c r="F8" s="7" t="s">
        <v>544</v>
      </c>
      <c r="G8" s="7" t="s">
        <v>545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60" customHeight="1">
      <c r="A10" s="7" t="s">
        <v>340</v>
      </c>
      <c r="B10" s="8" t="s">
        <v>546</v>
      </c>
      <c r="C10" s="8"/>
      <c r="D10" s="11">
        <v>100</v>
      </c>
      <c r="E10" s="11">
        <v>1</v>
      </c>
      <c r="F10" s="11">
        <v>6</v>
      </c>
      <c r="G10" s="11">
        <v>600</v>
      </c>
    </row>
    <row r="11" ht="40" customHeight="1">
      <c r="A11" s="7" t="s">
        <v>61</v>
      </c>
      <c r="B11" s="8" t="s">
        <v>547</v>
      </c>
      <c r="C11" s="8"/>
      <c r="D11" s="11">
        <v>500</v>
      </c>
      <c r="E11" s="11">
        <v>1</v>
      </c>
      <c r="F11" s="11">
        <v>6</v>
      </c>
      <c r="G11" s="11">
        <v>3000</v>
      </c>
    </row>
    <row r="12" ht="40" customHeight="1">
      <c r="A12" s="7" t="s">
        <v>444</v>
      </c>
      <c r="B12" s="8" t="s">
        <v>548</v>
      </c>
      <c r="C12" s="8"/>
      <c r="D12" s="11">
        <v>18000</v>
      </c>
      <c r="E12" s="11">
        <v>2</v>
      </c>
      <c r="F12" s="11">
        <v>1</v>
      </c>
      <c r="G12" s="11">
        <v>36000</v>
      </c>
    </row>
    <row r="13" ht="40" customHeight="1">
      <c r="A13" s="7" t="s">
        <v>491</v>
      </c>
      <c r="B13" s="8" t="s">
        <v>549</v>
      </c>
      <c r="C13" s="8"/>
      <c r="D13" s="11">
        <v>15000</v>
      </c>
      <c r="E13" s="11">
        <v>2</v>
      </c>
      <c r="F13" s="11">
        <v>1</v>
      </c>
      <c r="G13" s="11">
        <v>30000</v>
      </c>
    </row>
    <row r="14" ht="40" customHeight="1">
      <c r="A14" s="7" t="s">
        <v>550</v>
      </c>
      <c r="B14" s="8" t="s">
        <v>551</v>
      </c>
      <c r="C14" s="8"/>
      <c r="D14" s="11">
        <v>10795</v>
      </c>
      <c r="E14" s="11">
        <v>2</v>
      </c>
      <c r="F14" s="11">
        <v>1</v>
      </c>
      <c r="G14" s="11">
        <v>21590</v>
      </c>
    </row>
    <row r="15" ht="40" customHeight="1">
      <c r="A15" s="7" t="s">
        <v>500</v>
      </c>
      <c r="B15" s="8" t="s">
        <v>552</v>
      </c>
      <c r="C15" s="8"/>
      <c r="D15" s="11">
        <v>550</v>
      </c>
      <c r="E15" s="11">
        <v>1</v>
      </c>
      <c r="F15" s="11">
        <v>5</v>
      </c>
      <c r="G15" s="11">
        <v>2750</v>
      </c>
    </row>
    <row r="16" ht="20" customHeight="1">
      <c r="A16" s="7" t="s">
        <v>502</v>
      </c>
      <c r="B16" s="8" t="s">
        <v>553</v>
      </c>
      <c r="C16" s="8"/>
      <c r="D16" s="11">
        <v>5730</v>
      </c>
      <c r="E16" s="11">
        <v>1</v>
      </c>
      <c r="F16" s="11">
        <v>5</v>
      </c>
      <c r="G16" s="11">
        <v>28650</v>
      </c>
    </row>
    <row r="17" ht="40" customHeight="1">
      <c r="A17" s="7" t="s">
        <v>504</v>
      </c>
      <c r="B17" s="8" t="s">
        <v>554</v>
      </c>
      <c r="C17" s="8"/>
      <c r="D17" s="11">
        <v>550</v>
      </c>
      <c r="E17" s="11">
        <v>1</v>
      </c>
      <c r="F17" s="11">
        <v>13</v>
      </c>
      <c r="G17" s="11">
        <v>7150</v>
      </c>
    </row>
    <row r="18" ht="40" customHeight="1">
      <c r="A18" s="7" t="s">
        <v>506</v>
      </c>
      <c r="B18" s="8" t="s">
        <v>555</v>
      </c>
      <c r="C18" s="8"/>
      <c r="D18" s="11">
        <v>3000</v>
      </c>
      <c r="E18" s="11">
        <v>1</v>
      </c>
      <c r="F18" s="11">
        <v>7</v>
      </c>
      <c r="G18" s="11">
        <v>21000</v>
      </c>
    </row>
    <row r="19" ht="60" customHeight="1">
      <c r="A19" s="7" t="s">
        <v>508</v>
      </c>
      <c r="B19" s="8" t="s">
        <v>556</v>
      </c>
      <c r="C19" s="8"/>
      <c r="D19" s="11">
        <v>100</v>
      </c>
      <c r="E19" s="11">
        <v>1</v>
      </c>
      <c r="F19" s="11">
        <v>14</v>
      </c>
      <c r="G19" s="11">
        <v>1400</v>
      </c>
    </row>
    <row r="20" ht="20" customHeight="1">
      <c r="A20" s="7" t="s">
        <v>510</v>
      </c>
      <c r="B20" s="8" t="s">
        <v>557</v>
      </c>
      <c r="C20" s="8"/>
      <c r="D20" s="11">
        <v>500</v>
      </c>
      <c r="E20" s="11">
        <v>1</v>
      </c>
      <c r="F20" s="11">
        <v>14</v>
      </c>
      <c r="G20" s="11">
        <v>7000</v>
      </c>
    </row>
    <row r="21" ht="20" customHeight="1">
      <c r="A21" s="7" t="s">
        <v>558</v>
      </c>
      <c r="B21" s="8" t="s">
        <v>557</v>
      </c>
      <c r="C21" s="8"/>
      <c r="D21" s="11">
        <v>5000</v>
      </c>
      <c r="E21" s="11">
        <v>1</v>
      </c>
      <c r="F21" s="11">
        <v>6</v>
      </c>
      <c r="G21" s="11">
        <v>30000</v>
      </c>
    </row>
    <row r="22" ht="25" customHeight="1">
      <c r="A22" s="16" t="s">
        <v>480</v>
      </c>
      <c r="B22" s="16"/>
      <c r="C22" s="16"/>
      <c r="D22" s="16"/>
      <c r="E22" s="16"/>
      <c r="F22" s="16"/>
      <c r="G22" s="13">
        <f>SUBTOTAL(9,G10:G21)</f>
      </c>
    </row>
    <row r="23" ht="25" customHeight="1">
</row>
    <row r="24" ht="20" customHeight="1">
      <c r="A24" s="14" t="s">
        <v>428</v>
      </c>
      <c r="B24" s="14"/>
      <c r="C24" s="15" t="s">
        <v>142</v>
      </c>
      <c r="D24" s="15"/>
      <c r="E24" s="15"/>
      <c r="F24" s="15"/>
      <c r="G24" s="15"/>
    </row>
    <row r="25" ht="20" customHeight="1">
      <c r="A25" s="14" t="s">
        <v>429</v>
      </c>
      <c r="B25" s="14"/>
      <c r="C25" s="15" t="s">
        <v>482</v>
      </c>
      <c r="D25" s="15"/>
      <c r="E25" s="15"/>
      <c r="F25" s="15"/>
      <c r="G25" s="15"/>
    </row>
    <row r="26" ht="25" customHeight="1">
      <c r="A26" s="14" t="s">
        <v>431</v>
      </c>
      <c r="B26" s="14"/>
      <c r="C26" s="15" t="s">
        <v>401</v>
      </c>
      <c r="D26" s="15"/>
      <c r="E26" s="15"/>
      <c r="F26" s="15"/>
      <c r="G26" s="15"/>
    </row>
    <row r="27" ht="15" customHeight="1">
</row>
    <row r="28" ht="25" customHeight="1">
      <c r="A28" s="3" t="s">
        <v>559</v>
      </c>
      <c r="B28" s="3"/>
      <c r="C28" s="3"/>
      <c r="D28" s="3"/>
      <c r="E28" s="3"/>
      <c r="F28" s="3"/>
      <c r="G28" s="3"/>
    </row>
    <row r="29" ht="15" customHeight="1">
</row>
    <row r="30" ht="50" customHeight="1">
      <c r="A30" s="7" t="s">
        <v>335</v>
      </c>
      <c r="B30" s="7" t="s">
        <v>541</v>
      </c>
      <c r="C30" s="7"/>
      <c r="D30" s="7" t="s">
        <v>542</v>
      </c>
      <c r="E30" s="7" t="s">
        <v>543</v>
      </c>
      <c r="F30" s="7" t="s">
        <v>544</v>
      </c>
      <c r="G30" s="7" t="s">
        <v>545</v>
      </c>
    </row>
    <row r="31" ht="15" customHeight="1">
      <c r="A31" s="7">
        <v>1</v>
      </c>
      <c r="B31" s="7">
        <v>2</v>
      </c>
      <c r="C31" s="7"/>
      <c r="D31" s="7">
        <v>3</v>
      </c>
      <c r="E31" s="7">
        <v>4</v>
      </c>
      <c r="F31" s="7">
        <v>5</v>
      </c>
      <c r="G31" s="7">
        <v>6</v>
      </c>
    </row>
    <row r="32" ht="80" customHeight="1">
      <c r="A32" s="7" t="s">
        <v>63</v>
      </c>
      <c r="B32" s="8" t="s">
        <v>560</v>
      </c>
      <c r="C32" s="8"/>
      <c r="D32" s="11">
        <v>100</v>
      </c>
      <c r="E32" s="11">
        <v>3</v>
      </c>
      <c r="F32" s="11">
        <v>21</v>
      </c>
      <c r="G32" s="11">
        <v>6300</v>
      </c>
    </row>
    <row r="33" ht="80" customHeight="1">
      <c r="A33" s="7" t="s">
        <v>65</v>
      </c>
      <c r="B33" s="8" t="s">
        <v>561</v>
      </c>
      <c r="C33" s="8"/>
      <c r="D33" s="11">
        <v>100</v>
      </c>
      <c r="E33" s="11">
        <v>1</v>
      </c>
      <c r="F33" s="11">
        <v>19</v>
      </c>
      <c r="G33" s="11">
        <v>1900</v>
      </c>
    </row>
    <row r="34" ht="80" customHeight="1">
      <c r="A34" s="7" t="s">
        <v>445</v>
      </c>
      <c r="B34" s="8" t="s">
        <v>562</v>
      </c>
      <c r="C34" s="8"/>
      <c r="D34" s="11">
        <v>100</v>
      </c>
      <c r="E34" s="11">
        <v>2</v>
      </c>
      <c r="F34" s="11">
        <v>29</v>
      </c>
      <c r="G34" s="11">
        <v>5800</v>
      </c>
    </row>
    <row r="35" ht="80" customHeight="1">
      <c r="A35" s="7" t="s">
        <v>446</v>
      </c>
      <c r="B35" s="8" t="s">
        <v>563</v>
      </c>
      <c r="C35" s="8"/>
      <c r="D35" s="11">
        <v>100</v>
      </c>
      <c r="E35" s="11">
        <v>1</v>
      </c>
      <c r="F35" s="11">
        <v>45</v>
      </c>
      <c r="G35" s="11">
        <v>4500</v>
      </c>
    </row>
    <row r="36" ht="80" customHeight="1">
      <c r="A36" s="7" t="s">
        <v>447</v>
      </c>
      <c r="B36" s="8" t="s">
        <v>564</v>
      </c>
      <c r="C36" s="8"/>
      <c r="D36" s="11">
        <v>100</v>
      </c>
      <c r="E36" s="11">
        <v>1</v>
      </c>
      <c r="F36" s="11">
        <v>23</v>
      </c>
      <c r="G36" s="11">
        <v>2300</v>
      </c>
    </row>
    <row r="37" ht="80" customHeight="1">
      <c r="A37" s="7" t="s">
        <v>448</v>
      </c>
      <c r="B37" s="8" t="s">
        <v>565</v>
      </c>
      <c r="C37" s="8"/>
      <c r="D37" s="11">
        <v>100</v>
      </c>
      <c r="E37" s="11">
        <v>1</v>
      </c>
      <c r="F37" s="11">
        <v>2</v>
      </c>
      <c r="G37" s="11">
        <v>200</v>
      </c>
    </row>
    <row r="38" ht="80" customHeight="1">
      <c r="A38" s="7" t="s">
        <v>449</v>
      </c>
      <c r="B38" s="8" t="s">
        <v>566</v>
      </c>
      <c r="C38" s="8"/>
      <c r="D38" s="11">
        <v>100</v>
      </c>
      <c r="E38" s="11">
        <v>2</v>
      </c>
      <c r="F38" s="11">
        <v>14</v>
      </c>
      <c r="G38" s="11">
        <v>2800</v>
      </c>
    </row>
    <row r="39" ht="80" customHeight="1">
      <c r="A39" s="7" t="s">
        <v>486</v>
      </c>
      <c r="B39" s="8" t="s">
        <v>566</v>
      </c>
      <c r="C39" s="8"/>
      <c r="D39" s="11">
        <v>100</v>
      </c>
      <c r="E39" s="11">
        <v>6</v>
      </c>
      <c r="F39" s="11">
        <v>18</v>
      </c>
      <c r="G39" s="11">
        <v>10800</v>
      </c>
    </row>
    <row r="40" ht="80" customHeight="1">
      <c r="A40" s="7" t="s">
        <v>487</v>
      </c>
      <c r="B40" s="8" t="s">
        <v>567</v>
      </c>
      <c r="C40" s="8"/>
      <c r="D40" s="11">
        <v>100</v>
      </c>
      <c r="E40" s="11">
        <v>2</v>
      </c>
      <c r="F40" s="11">
        <v>35</v>
      </c>
      <c r="G40" s="11">
        <v>7000</v>
      </c>
    </row>
    <row r="41" ht="80" customHeight="1">
      <c r="A41" s="7" t="s">
        <v>489</v>
      </c>
      <c r="B41" s="8" t="s">
        <v>566</v>
      </c>
      <c r="C41" s="8"/>
      <c r="D41" s="11">
        <v>100</v>
      </c>
      <c r="E41" s="11">
        <v>1</v>
      </c>
      <c r="F41" s="11">
        <v>5</v>
      </c>
      <c r="G41" s="11">
        <v>500</v>
      </c>
    </row>
    <row r="42" ht="80" customHeight="1">
      <c r="A42" s="7" t="s">
        <v>490</v>
      </c>
      <c r="B42" s="8" t="s">
        <v>568</v>
      </c>
      <c r="C42" s="8"/>
      <c r="D42" s="11">
        <v>100</v>
      </c>
      <c r="E42" s="11">
        <v>11</v>
      </c>
      <c r="F42" s="11">
        <v>14</v>
      </c>
      <c r="G42" s="11">
        <v>15400</v>
      </c>
    </row>
    <row r="43" ht="80" customHeight="1">
      <c r="A43" s="7" t="s">
        <v>494</v>
      </c>
      <c r="B43" s="8" t="s">
        <v>569</v>
      </c>
      <c r="C43" s="8"/>
      <c r="D43" s="11">
        <v>100</v>
      </c>
      <c r="E43" s="11">
        <v>3</v>
      </c>
      <c r="F43" s="11">
        <v>6</v>
      </c>
      <c r="G43" s="11">
        <v>1800</v>
      </c>
    </row>
    <row r="44" ht="80" customHeight="1">
      <c r="A44" s="7" t="s">
        <v>496</v>
      </c>
      <c r="B44" s="8" t="s">
        <v>565</v>
      </c>
      <c r="C44" s="8"/>
      <c r="D44" s="11">
        <v>100</v>
      </c>
      <c r="E44" s="11">
        <v>1</v>
      </c>
      <c r="F44" s="11">
        <v>6</v>
      </c>
      <c r="G44" s="11">
        <v>600</v>
      </c>
    </row>
    <row r="45" ht="80" customHeight="1">
      <c r="A45" s="7" t="s">
        <v>498</v>
      </c>
      <c r="B45" s="8" t="s">
        <v>569</v>
      </c>
      <c r="C45" s="8"/>
      <c r="D45" s="11">
        <v>100</v>
      </c>
      <c r="E45" s="11">
        <v>2</v>
      </c>
      <c r="F45" s="11">
        <v>12</v>
      </c>
      <c r="G45" s="11">
        <v>2400</v>
      </c>
    </row>
    <row r="46" ht="80" customHeight="1">
      <c r="A46" s="7" t="s">
        <v>519</v>
      </c>
      <c r="B46" s="8" t="s">
        <v>570</v>
      </c>
      <c r="C46" s="8"/>
      <c r="D46" s="11">
        <v>100</v>
      </c>
      <c r="E46" s="11">
        <v>3</v>
      </c>
      <c r="F46" s="11">
        <v>10</v>
      </c>
      <c r="G46" s="11">
        <v>3000</v>
      </c>
    </row>
    <row r="47" ht="80" customHeight="1">
      <c r="A47" s="7" t="s">
        <v>521</v>
      </c>
      <c r="B47" s="8" t="s">
        <v>571</v>
      </c>
      <c r="C47" s="8"/>
      <c r="D47" s="11">
        <v>100</v>
      </c>
      <c r="E47" s="11">
        <v>3</v>
      </c>
      <c r="F47" s="11">
        <v>7</v>
      </c>
      <c r="G47" s="11">
        <v>2100</v>
      </c>
    </row>
    <row r="48" ht="25" customHeight="1">
      <c r="A48" s="16" t="s">
        <v>480</v>
      </c>
      <c r="B48" s="16"/>
      <c r="C48" s="16"/>
      <c r="D48" s="16"/>
      <c r="E48" s="16"/>
      <c r="F48" s="16"/>
      <c r="G48" s="13">
        <f>SUBTOTAL(9,G32:G47)</f>
      </c>
    </row>
    <row r="49" ht="25" customHeight="1">
</row>
    <row r="50" ht="20" customHeight="1">
      <c r="A50" s="14" t="s">
        <v>428</v>
      </c>
      <c r="B50" s="14"/>
      <c r="C50" s="15" t="s">
        <v>142</v>
      </c>
      <c r="D50" s="15"/>
      <c r="E50" s="15"/>
      <c r="F50" s="15"/>
      <c r="G50" s="15"/>
    </row>
    <row r="51" ht="20" customHeight="1">
      <c r="A51" s="14" t="s">
        <v>429</v>
      </c>
      <c r="B51" s="14"/>
      <c r="C51" s="15" t="s">
        <v>482</v>
      </c>
      <c r="D51" s="15"/>
      <c r="E51" s="15"/>
      <c r="F51" s="15"/>
      <c r="G51" s="15"/>
    </row>
    <row r="52" ht="25" customHeight="1">
      <c r="A52" s="14" t="s">
        <v>431</v>
      </c>
      <c r="B52" s="14"/>
      <c r="C52" s="15" t="s">
        <v>404</v>
      </c>
      <c r="D52" s="15"/>
      <c r="E52" s="15"/>
      <c r="F52" s="15"/>
      <c r="G52" s="15"/>
    </row>
    <row r="53" ht="15" customHeight="1">
</row>
    <row r="54" ht="25" customHeight="1">
      <c r="A54" s="3" t="s">
        <v>559</v>
      </c>
      <c r="B54" s="3"/>
      <c r="C54" s="3"/>
      <c r="D54" s="3"/>
      <c r="E54" s="3"/>
      <c r="F54" s="3"/>
      <c r="G54" s="3"/>
    </row>
    <row r="55" ht="15" customHeight="1">
</row>
    <row r="56" ht="50" customHeight="1">
      <c r="A56" s="7" t="s">
        <v>335</v>
      </c>
      <c r="B56" s="7" t="s">
        <v>541</v>
      </c>
      <c r="C56" s="7"/>
      <c r="D56" s="7" t="s">
        <v>542</v>
      </c>
      <c r="E56" s="7" t="s">
        <v>543</v>
      </c>
      <c r="F56" s="7" t="s">
        <v>544</v>
      </c>
      <c r="G56" s="7" t="s">
        <v>545</v>
      </c>
    </row>
    <row r="57" ht="15" customHeight="1">
      <c r="A57" s="7">
        <v>1</v>
      </c>
      <c r="B57" s="7">
        <v>2</v>
      </c>
      <c r="C57" s="7"/>
      <c r="D57" s="7">
        <v>3</v>
      </c>
      <c r="E57" s="7">
        <v>4</v>
      </c>
      <c r="F57" s="7">
        <v>5</v>
      </c>
      <c r="G57" s="7">
        <v>6</v>
      </c>
    </row>
    <row r="58" ht="80" customHeight="1">
      <c r="A58" s="7" t="s">
        <v>63</v>
      </c>
      <c r="B58" s="8" t="s">
        <v>560</v>
      </c>
      <c r="C58" s="8"/>
      <c r="D58" s="11">
        <v>100</v>
      </c>
      <c r="E58" s="11">
        <v>3</v>
      </c>
      <c r="F58" s="11">
        <v>40</v>
      </c>
      <c r="G58" s="11">
        <v>12000</v>
      </c>
    </row>
    <row r="59" ht="80" customHeight="1">
      <c r="A59" s="7" t="s">
        <v>65</v>
      </c>
      <c r="B59" s="8" t="s">
        <v>561</v>
      </c>
      <c r="C59" s="8"/>
      <c r="D59" s="11">
        <v>100</v>
      </c>
      <c r="E59" s="11">
        <v>1</v>
      </c>
      <c r="F59" s="11">
        <v>35</v>
      </c>
      <c r="G59" s="11">
        <v>3500</v>
      </c>
    </row>
    <row r="60" ht="80" customHeight="1">
      <c r="A60" s="7" t="s">
        <v>445</v>
      </c>
      <c r="B60" s="8" t="s">
        <v>562</v>
      </c>
      <c r="C60" s="8"/>
      <c r="D60" s="11">
        <v>100</v>
      </c>
      <c r="E60" s="11">
        <v>2</v>
      </c>
      <c r="F60" s="11">
        <v>29</v>
      </c>
      <c r="G60" s="11">
        <v>5800</v>
      </c>
    </row>
    <row r="61" ht="80" customHeight="1">
      <c r="A61" s="7" t="s">
        <v>446</v>
      </c>
      <c r="B61" s="8" t="s">
        <v>563</v>
      </c>
      <c r="C61" s="8"/>
      <c r="D61" s="11">
        <v>100</v>
      </c>
      <c r="E61" s="11">
        <v>1</v>
      </c>
      <c r="F61" s="11">
        <v>40</v>
      </c>
      <c r="G61" s="11">
        <v>4000</v>
      </c>
    </row>
    <row r="62" ht="80" customHeight="1">
      <c r="A62" s="7" t="s">
        <v>447</v>
      </c>
      <c r="B62" s="8" t="s">
        <v>564</v>
      </c>
      <c r="C62" s="8"/>
      <c r="D62" s="11">
        <v>100</v>
      </c>
      <c r="E62" s="11">
        <v>1</v>
      </c>
      <c r="F62" s="11">
        <v>25</v>
      </c>
      <c r="G62" s="11">
        <v>2500</v>
      </c>
    </row>
    <row r="63" ht="80" customHeight="1">
      <c r="A63" s="7" t="s">
        <v>448</v>
      </c>
      <c r="B63" s="8" t="s">
        <v>565</v>
      </c>
      <c r="C63" s="8"/>
      <c r="D63" s="11">
        <v>100</v>
      </c>
      <c r="E63" s="11">
        <v>1</v>
      </c>
      <c r="F63" s="11">
        <v>2</v>
      </c>
      <c r="G63" s="11">
        <v>200</v>
      </c>
    </row>
    <row r="64" ht="80" customHeight="1">
      <c r="A64" s="7" t="s">
        <v>449</v>
      </c>
      <c r="B64" s="8" t="s">
        <v>566</v>
      </c>
      <c r="C64" s="8"/>
      <c r="D64" s="11">
        <v>100</v>
      </c>
      <c r="E64" s="11">
        <v>2</v>
      </c>
      <c r="F64" s="11">
        <v>14</v>
      </c>
      <c r="G64" s="11">
        <v>2800</v>
      </c>
    </row>
    <row r="65" ht="80" customHeight="1">
      <c r="A65" s="7" t="s">
        <v>486</v>
      </c>
      <c r="B65" s="8" t="s">
        <v>566</v>
      </c>
      <c r="C65" s="8"/>
      <c r="D65" s="11">
        <v>100</v>
      </c>
      <c r="E65" s="11">
        <v>6</v>
      </c>
      <c r="F65" s="11">
        <v>18</v>
      </c>
      <c r="G65" s="11">
        <v>10800</v>
      </c>
    </row>
    <row r="66" ht="80" customHeight="1">
      <c r="A66" s="7" t="s">
        <v>487</v>
      </c>
      <c r="B66" s="8" t="s">
        <v>567</v>
      </c>
      <c r="C66" s="8"/>
      <c r="D66" s="11">
        <v>100</v>
      </c>
      <c r="E66" s="11">
        <v>2</v>
      </c>
      <c r="F66" s="11">
        <v>35</v>
      </c>
      <c r="G66" s="11">
        <v>7000</v>
      </c>
    </row>
    <row r="67" ht="80" customHeight="1">
      <c r="A67" s="7" t="s">
        <v>489</v>
      </c>
      <c r="B67" s="8" t="s">
        <v>566</v>
      </c>
      <c r="C67" s="8"/>
      <c r="D67" s="11">
        <v>100</v>
      </c>
      <c r="E67" s="11">
        <v>1</v>
      </c>
      <c r="F67" s="11">
        <v>5</v>
      </c>
      <c r="G67" s="11">
        <v>500</v>
      </c>
    </row>
    <row r="68" ht="80" customHeight="1">
      <c r="A68" s="7" t="s">
        <v>496</v>
      </c>
      <c r="B68" s="8" t="s">
        <v>565</v>
      </c>
      <c r="C68" s="8"/>
      <c r="D68" s="11">
        <v>100</v>
      </c>
      <c r="E68" s="11">
        <v>1</v>
      </c>
      <c r="F68" s="11">
        <v>12</v>
      </c>
      <c r="G68" s="11">
        <v>1200</v>
      </c>
    </row>
    <row r="69" ht="80" customHeight="1">
      <c r="A69" s="7" t="s">
        <v>498</v>
      </c>
      <c r="B69" s="8" t="s">
        <v>569</v>
      </c>
      <c r="C69" s="8"/>
      <c r="D69" s="11">
        <v>100</v>
      </c>
      <c r="E69" s="11">
        <v>2</v>
      </c>
      <c r="F69" s="11">
        <v>24</v>
      </c>
      <c r="G69" s="11">
        <v>4800</v>
      </c>
    </row>
    <row r="70" ht="60" customHeight="1">
      <c r="A70" s="7" t="s">
        <v>572</v>
      </c>
      <c r="B70" s="8" t="s">
        <v>573</v>
      </c>
      <c r="C70" s="8"/>
      <c r="D70" s="11">
        <v>100</v>
      </c>
      <c r="E70" s="11">
        <v>1</v>
      </c>
      <c r="F70" s="11">
        <v>5</v>
      </c>
      <c r="G70" s="11">
        <v>500</v>
      </c>
    </row>
    <row r="71" ht="25" customHeight="1">
      <c r="A71" s="16" t="s">
        <v>480</v>
      </c>
      <c r="B71" s="16"/>
      <c r="C71" s="16"/>
      <c r="D71" s="16"/>
      <c r="E71" s="16"/>
      <c r="F71" s="16"/>
      <c r="G71" s="13">
        <f>SUBTOTAL(9,G58:G70)</f>
      </c>
    </row>
    <row r="72" ht="25" customHeight="1">
</row>
    <row r="73" ht="20" customHeight="1">
      <c r="A73" s="14" t="s">
        <v>428</v>
      </c>
      <c r="B73" s="14"/>
      <c r="C73" s="15" t="s">
        <v>142</v>
      </c>
      <c r="D73" s="15"/>
      <c r="E73" s="15"/>
      <c r="F73" s="15"/>
      <c r="G73" s="15"/>
    </row>
    <row r="74" ht="20" customHeight="1">
      <c r="A74" s="14" t="s">
        <v>429</v>
      </c>
      <c r="B74" s="14"/>
      <c r="C74" s="15" t="s">
        <v>482</v>
      </c>
      <c r="D74" s="15"/>
      <c r="E74" s="15"/>
      <c r="F74" s="15"/>
      <c r="G74" s="15"/>
    </row>
    <row r="75" ht="25" customHeight="1">
      <c r="A75" s="14" t="s">
        <v>431</v>
      </c>
      <c r="B75" s="14"/>
      <c r="C75" s="15" t="s">
        <v>407</v>
      </c>
      <c r="D75" s="15"/>
      <c r="E75" s="15"/>
      <c r="F75" s="15"/>
      <c r="G75" s="15"/>
    </row>
    <row r="76" ht="15" customHeight="1">
</row>
    <row r="77" ht="25" customHeight="1">
      <c r="A77" s="3" t="s">
        <v>559</v>
      </c>
      <c r="B77" s="3"/>
      <c r="C77" s="3"/>
      <c r="D77" s="3"/>
      <c r="E77" s="3"/>
      <c r="F77" s="3"/>
      <c r="G77" s="3"/>
    </row>
    <row r="78" ht="15" customHeight="1">
</row>
    <row r="79" ht="50" customHeight="1">
      <c r="A79" s="7" t="s">
        <v>335</v>
      </c>
      <c r="B79" s="7" t="s">
        <v>541</v>
      </c>
      <c r="C79" s="7"/>
      <c r="D79" s="7" t="s">
        <v>542</v>
      </c>
      <c r="E79" s="7" t="s">
        <v>543</v>
      </c>
      <c r="F79" s="7" t="s">
        <v>544</v>
      </c>
      <c r="G79" s="7" t="s">
        <v>545</v>
      </c>
    </row>
    <row r="80" ht="15" customHeight="1">
      <c r="A80" s="7">
        <v>1</v>
      </c>
      <c r="B80" s="7">
        <v>2</v>
      </c>
      <c r="C80" s="7"/>
      <c r="D80" s="7">
        <v>3</v>
      </c>
      <c r="E80" s="7">
        <v>4</v>
      </c>
      <c r="F80" s="7">
        <v>5</v>
      </c>
      <c r="G80" s="7">
        <v>6</v>
      </c>
    </row>
    <row r="81" ht="80" customHeight="1">
      <c r="A81" s="7" t="s">
        <v>63</v>
      </c>
      <c r="B81" s="8" t="s">
        <v>560</v>
      </c>
      <c r="C81" s="8"/>
      <c r="D81" s="11">
        <v>100</v>
      </c>
      <c r="E81" s="11">
        <v>3</v>
      </c>
      <c r="F81" s="11">
        <v>40</v>
      </c>
      <c r="G81" s="11">
        <v>12000</v>
      </c>
    </row>
    <row r="82" ht="80" customHeight="1">
      <c r="A82" s="7" t="s">
        <v>65</v>
      </c>
      <c r="B82" s="8" t="s">
        <v>561</v>
      </c>
      <c r="C82" s="8"/>
      <c r="D82" s="11">
        <v>100</v>
      </c>
      <c r="E82" s="11">
        <v>1</v>
      </c>
      <c r="F82" s="11">
        <v>35</v>
      </c>
      <c r="G82" s="11">
        <v>3500</v>
      </c>
    </row>
    <row r="83" ht="80" customHeight="1">
      <c r="A83" s="7" t="s">
        <v>445</v>
      </c>
      <c r="B83" s="8" t="s">
        <v>562</v>
      </c>
      <c r="C83" s="8"/>
      <c r="D83" s="11">
        <v>100</v>
      </c>
      <c r="E83" s="11">
        <v>2</v>
      </c>
      <c r="F83" s="11">
        <v>29</v>
      </c>
      <c r="G83" s="11">
        <v>5800</v>
      </c>
    </row>
    <row r="84" ht="80" customHeight="1">
      <c r="A84" s="7" t="s">
        <v>446</v>
      </c>
      <c r="B84" s="8" t="s">
        <v>563</v>
      </c>
      <c r="C84" s="8"/>
      <c r="D84" s="11">
        <v>100</v>
      </c>
      <c r="E84" s="11">
        <v>1</v>
      </c>
      <c r="F84" s="11">
        <v>40</v>
      </c>
      <c r="G84" s="11">
        <v>4000</v>
      </c>
    </row>
    <row r="85" ht="80" customHeight="1">
      <c r="A85" s="7" t="s">
        <v>447</v>
      </c>
      <c r="B85" s="8" t="s">
        <v>564</v>
      </c>
      <c r="C85" s="8"/>
      <c r="D85" s="11">
        <v>100</v>
      </c>
      <c r="E85" s="11">
        <v>1</v>
      </c>
      <c r="F85" s="11">
        <v>25</v>
      </c>
      <c r="G85" s="11">
        <v>2500</v>
      </c>
    </row>
    <row r="86" ht="80" customHeight="1">
      <c r="A86" s="7" t="s">
        <v>448</v>
      </c>
      <c r="B86" s="8" t="s">
        <v>565</v>
      </c>
      <c r="C86" s="8"/>
      <c r="D86" s="11">
        <v>100</v>
      </c>
      <c r="E86" s="11">
        <v>1</v>
      </c>
      <c r="F86" s="11">
        <v>2</v>
      </c>
      <c r="G86" s="11">
        <v>200</v>
      </c>
    </row>
    <row r="87" ht="80" customHeight="1">
      <c r="A87" s="7" t="s">
        <v>449</v>
      </c>
      <c r="B87" s="8" t="s">
        <v>566</v>
      </c>
      <c r="C87" s="8"/>
      <c r="D87" s="11">
        <v>100</v>
      </c>
      <c r="E87" s="11">
        <v>2</v>
      </c>
      <c r="F87" s="11">
        <v>14</v>
      </c>
      <c r="G87" s="11">
        <v>2800</v>
      </c>
    </row>
    <row r="88" ht="80" customHeight="1">
      <c r="A88" s="7" t="s">
        <v>486</v>
      </c>
      <c r="B88" s="8" t="s">
        <v>566</v>
      </c>
      <c r="C88" s="8"/>
      <c r="D88" s="11">
        <v>100</v>
      </c>
      <c r="E88" s="11">
        <v>6</v>
      </c>
      <c r="F88" s="11">
        <v>18</v>
      </c>
      <c r="G88" s="11">
        <v>10800</v>
      </c>
    </row>
    <row r="89" ht="80" customHeight="1">
      <c r="A89" s="7" t="s">
        <v>487</v>
      </c>
      <c r="B89" s="8" t="s">
        <v>567</v>
      </c>
      <c r="C89" s="8"/>
      <c r="D89" s="11">
        <v>100</v>
      </c>
      <c r="E89" s="11">
        <v>2</v>
      </c>
      <c r="F89" s="11">
        <v>35</v>
      </c>
      <c r="G89" s="11">
        <v>7000</v>
      </c>
    </row>
    <row r="90" ht="80" customHeight="1">
      <c r="A90" s="7" t="s">
        <v>489</v>
      </c>
      <c r="B90" s="8" t="s">
        <v>566</v>
      </c>
      <c r="C90" s="8"/>
      <c r="D90" s="11">
        <v>100</v>
      </c>
      <c r="E90" s="11">
        <v>1</v>
      </c>
      <c r="F90" s="11">
        <v>5</v>
      </c>
      <c r="G90" s="11">
        <v>500</v>
      </c>
    </row>
    <row r="91" ht="80" customHeight="1">
      <c r="A91" s="7" t="s">
        <v>496</v>
      </c>
      <c r="B91" s="8" t="s">
        <v>565</v>
      </c>
      <c r="C91" s="8"/>
      <c r="D91" s="11">
        <v>100</v>
      </c>
      <c r="E91" s="11">
        <v>1</v>
      </c>
      <c r="F91" s="11">
        <v>12</v>
      </c>
      <c r="G91" s="11">
        <v>1200</v>
      </c>
    </row>
    <row r="92" ht="80" customHeight="1">
      <c r="A92" s="7" t="s">
        <v>498</v>
      </c>
      <c r="B92" s="8" t="s">
        <v>569</v>
      </c>
      <c r="C92" s="8"/>
      <c r="D92" s="11">
        <v>100</v>
      </c>
      <c r="E92" s="11">
        <v>2</v>
      </c>
      <c r="F92" s="11">
        <v>24</v>
      </c>
      <c r="G92" s="11">
        <v>4800</v>
      </c>
    </row>
    <row r="93" ht="60" customHeight="1">
      <c r="A93" s="7" t="s">
        <v>572</v>
      </c>
      <c r="B93" s="8" t="s">
        <v>573</v>
      </c>
      <c r="C93" s="8"/>
      <c r="D93" s="11">
        <v>100</v>
      </c>
      <c r="E93" s="11">
        <v>1</v>
      </c>
      <c r="F93" s="11">
        <v>5</v>
      </c>
      <c r="G93" s="11">
        <v>500</v>
      </c>
    </row>
    <row r="94" ht="25" customHeight="1">
      <c r="A94" s="16" t="s">
        <v>480</v>
      </c>
      <c r="B94" s="16"/>
      <c r="C94" s="16"/>
      <c r="D94" s="16"/>
      <c r="E94" s="16"/>
      <c r="F94" s="16"/>
      <c r="G94" s="13">
        <f>SUBTOTAL(9,G81:G93)</f>
      </c>
    </row>
    <row r="95" ht="25" customHeight="1">
</row>
    <row r="96" ht="20" customHeight="1">
      <c r="A96" s="14" t="s">
        <v>428</v>
      </c>
      <c r="B96" s="14"/>
      <c r="C96" s="15" t="s">
        <v>157</v>
      </c>
      <c r="D96" s="15"/>
      <c r="E96" s="15"/>
      <c r="F96" s="15"/>
      <c r="G96" s="15"/>
    </row>
    <row r="97" ht="20" customHeight="1">
      <c r="A97" s="14" t="s">
        <v>429</v>
      </c>
      <c r="B97" s="14"/>
      <c r="C97" s="15" t="s">
        <v>482</v>
      </c>
      <c r="D97" s="15"/>
      <c r="E97" s="15"/>
      <c r="F97" s="15"/>
      <c r="G97" s="15"/>
    </row>
    <row r="98" ht="25" customHeight="1">
      <c r="A98" s="14" t="s">
        <v>431</v>
      </c>
      <c r="B98" s="14"/>
      <c r="C98" s="15" t="s">
        <v>401</v>
      </c>
      <c r="D98" s="15"/>
      <c r="E98" s="15"/>
      <c r="F98" s="15"/>
      <c r="G98" s="15"/>
    </row>
    <row r="99" ht="15" customHeight="1">
</row>
    <row r="100" ht="25" customHeight="1">
      <c r="A100" s="3" t="s">
        <v>574</v>
      </c>
      <c r="B100" s="3"/>
      <c r="C100" s="3"/>
      <c r="D100" s="3"/>
      <c r="E100" s="3"/>
      <c r="F100" s="3"/>
      <c r="G100" s="3"/>
    </row>
    <row r="101" ht="15" customHeight="1">
</row>
    <row r="102" ht="50" customHeight="1">
      <c r="A102" s="7" t="s">
        <v>335</v>
      </c>
      <c r="B102" s="7" t="s">
        <v>541</v>
      </c>
      <c r="C102" s="7"/>
      <c r="D102" s="7" t="s">
        <v>575</v>
      </c>
      <c r="E102" s="7" t="s">
        <v>576</v>
      </c>
      <c r="F102" s="7" t="s">
        <v>577</v>
      </c>
      <c r="G102" s="7" t="s">
        <v>545</v>
      </c>
    </row>
    <row r="103" ht="15" customHeight="1">
      <c r="A103" s="7">
        <v>1</v>
      </c>
      <c r="B103" s="7">
        <v>2</v>
      </c>
      <c r="C103" s="7"/>
      <c r="D103" s="7">
        <v>3</v>
      </c>
      <c r="E103" s="7">
        <v>4</v>
      </c>
      <c r="F103" s="7">
        <v>5</v>
      </c>
      <c r="G103" s="7">
        <v>6</v>
      </c>
    </row>
    <row r="104" ht="40" customHeight="1">
      <c r="A104" s="7" t="s">
        <v>61</v>
      </c>
      <c r="B104" s="8" t="s">
        <v>578</v>
      </c>
      <c r="C104" s="8"/>
      <c r="D104" s="11">
        <v>54</v>
      </c>
      <c r="E104" s="11">
        <v>110</v>
      </c>
      <c r="F104" s="11">
        <v>1100</v>
      </c>
      <c r="G104" s="11">
        <v>6534000</v>
      </c>
    </row>
    <row r="105" ht="25" customHeight="1">
      <c r="A105" s="16" t="s">
        <v>480</v>
      </c>
      <c r="B105" s="16"/>
      <c r="C105" s="16"/>
      <c r="D105" s="16"/>
      <c r="E105" s="16"/>
      <c r="F105" s="16"/>
      <c r="G105" s="13">
        <f>SUBTOTAL(9,G104:G104)</f>
      </c>
    </row>
    <row r="106" ht="25" customHeight="1">
</row>
    <row r="107" ht="20" customHeight="1">
      <c r="A107" s="14" t="s">
        <v>428</v>
      </c>
      <c r="B107" s="14"/>
      <c r="C107" s="15" t="s">
        <v>136</v>
      </c>
      <c r="D107" s="15"/>
      <c r="E107" s="15"/>
      <c r="F107" s="15"/>
      <c r="G107" s="15"/>
    </row>
    <row r="108" ht="20" customHeight="1">
      <c r="A108" s="14" t="s">
        <v>429</v>
      </c>
      <c r="B108" s="14"/>
      <c r="C108" s="15" t="s">
        <v>482</v>
      </c>
      <c r="D108" s="15"/>
      <c r="E108" s="15"/>
      <c r="F108" s="15"/>
      <c r="G108" s="15"/>
    </row>
    <row r="109" ht="25" customHeight="1">
      <c r="A109" s="14" t="s">
        <v>431</v>
      </c>
      <c r="B109" s="14"/>
      <c r="C109" s="15" t="s">
        <v>401</v>
      </c>
      <c r="D109" s="15"/>
      <c r="E109" s="15"/>
      <c r="F109" s="15"/>
      <c r="G109" s="15"/>
    </row>
    <row r="110" ht="15" customHeight="1">
</row>
    <row r="111" ht="25" customHeight="1">
      <c r="A111" s="3" t="s">
        <v>579</v>
      </c>
      <c r="B111" s="3"/>
      <c r="C111" s="3"/>
      <c r="D111" s="3"/>
      <c r="E111" s="3"/>
      <c r="F111" s="3"/>
      <c r="G111" s="3"/>
    </row>
    <row r="112" ht="15" customHeight="1">
</row>
    <row r="113" ht="50" customHeight="1">
      <c r="A113" s="7" t="s">
        <v>335</v>
      </c>
      <c r="B113" s="7" t="s">
        <v>541</v>
      </c>
      <c r="C113" s="7"/>
      <c r="D113" s="7" t="s">
        <v>575</v>
      </c>
      <c r="E113" s="7" t="s">
        <v>576</v>
      </c>
      <c r="F113" s="7" t="s">
        <v>577</v>
      </c>
      <c r="G113" s="7" t="s">
        <v>545</v>
      </c>
    </row>
    <row r="114" ht="15" customHeight="1">
      <c r="A114" s="7">
        <v>1</v>
      </c>
      <c r="B114" s="7">
        <v>2</v>
      </c>
      <c r="C114" s="7"/>
      <c r="D114" s="7">
        <v>3</v>
      </c>
      <c r="E114" s="7">
        <v>4</v>
      </c>
      <c r="F114" s="7">
        <v>5</v>
      </c>
      <c r="G114" s="7">
        <v>6</v>
      </c>
    </row>
    <row r="115" ht="40" customHeight="1">
      <c r="A115" s="7" t="s">
        <v>340</v>
      </c>
      <c r="B115" s="8" t="s">
        <v>580</v>
      </c>
      <c r="C115" s="8"/>
      <c r="D115" s="11">
        <v>15</v>
      </c>
      <c r="E115" s="11">
        <v>3</v>
      </c>
      <c r="F115" s="11">
        <v>4039.73</v>
      </c>
      <c r="G115" s="11">
        <v>181787.85</v>
      </c>
    </row>
    <row r="116" ht="25" customHeight="1">
      <c r="A116" s="16" t="s">
        <v>480</v>
      </c>
      <c r="B116" s="16"/>
      <c r="C116" s="16"/>
      <c r="D116" s="16"/>
      <c r="E116" s="16"/>
      <c r="F116" s="16"/>
      <c r="G116" s="13">
        <f>SUBTOTAL(9,G115:G115)</f>
      </c>
    </row>
    <row r="117" ht="25" customHeight="1">
</row>
    <row r="118" ht="20" customHeight="1">
      <c r="A118" s="14" t="s">
        <v>428</v>
      </c>
      <c r="B118" s="14"/>
      <c r="C118" s="15" t="s">
        <v>157</v>
      </c>
      <c r="D118" s="15"/>
      <c r="E118" s="15"/>
      <c r="F118" s="15"/>
      <c r="G118" s="15"/>
    </row>
    <row r="119" ht="20" customHeight="1">
      <c r="A119" s="14" t="s">
        <v>429</v>
      </c>
      <c r="B119" s="14"/>
      <c r="C119" s="15" t="s">
        <v>482</v>
      </c>
      <c r="D119" s="15"/>
      <c r="E119" s="15"/>
      <c r="F119" s="15"/>
      <c r="G119" s="15"/>
    </row>
    <row r="120" ht="25" customHeight="1">
      <c r="A120" s="14" t="s">
        <v>431</v>
      </c>
      <c r="B120" s="14"/>
      <c r="C120" s="15" t="s">
        <v>404</v>
      </c>
      <c r="D120" s="15"/>
      <c r="E120" s="15"/>
      <c r="F120" s="15"/>
      <c r="G120" s="15"/>
    </row>
    <row r="121" ht="15" customHeight="1">
</row>
    <row r="122" ht="25" customHeight="1">
      <c r="A122" s="3" t="s">
        <v>574</v>
      </c>
      <c r="B122" s="3"/>
      <c r="C122" s="3"/>
      <c r="D122" s="3"/>
      <c r="E122" s="3"/>
      <c r="F122" s="3"/>
      <c r="G122" s="3"/>
    </row>
    <row r="123" ht="15" customHeight="1">
</row>
    <row r="124" ht="50" customHeight="1">
      <c r="A124" s="7" t="s">
        <v>335</v>
      </c>
      <c r="B124" s="7" t="s">
        <v>541</v>
      </c>
      <c r="C124" s="7"/>
      <c r="D124" s="7" t="s">
        <v>575</v>
      </c>
      <c r="E124" s="7" t="s">
        <v>576</v>
      </c>
      <c r="F124" s="7" t="s">
        <v>577</v>
      </c>
      <c r="G124" s="7" t="s">
        <v>545</v>
      </c>
    </row>
    <row r="125" ht="15" customHeight="1">
      <c r="A125" s="7">
        <v>1</v>
      </c>
      <c r="B125" s="7">
        <v>2</v>
      </c>
      <c r="C125" s="7"/>
      <c r="D125" s="7">
        <v>3</v>
      </c>
      <c r="E125" s="7">
        <v>4</v>
      </c>
      <c r="F125" s="7">
        <v>5</v>
      </c>
      <c r="G125" s="7">
        <v>6</v>
      </c>
    </row>
    <row r="126" ht="40" customHeight="1">
      <c r="A126" s="7" t="s">
        <v>61</v>
      </c>
      <c r="B126" s="8" t="s">
        <v>578</v>
      </c>
      <c r="C126" s="8"/>
      <c r="D126" s="11">
        <v>52</v>
      </c>
      <c r="E126" s="11">
        <v>110</v>
      </c>
      <c r="F126" s="11">
        <v>1100</v>
      </c>
      <c r="G126" s="11">
        <v>6292000</v>
      </c>
    </row>
    <row r="127" ht="25" customHeight="1">
      <c r="A127" s="16" t="s">
        <v>480</v>
      </c>
      <c r="B127" s="16"/>
      <c r="C127" s="16"/>
      <c r="D127" s="16"/>
      <c r="E127" s="16"/>
      <c r="F127" s="16"/>
      <c r="G127" s="13">
        <f>SUBTOTAL(9,G126:G126)</f>
      </c>
    </row>
    <row r="128" ht="25" customHeight="1">
</row>
    <row r="129" ht="20" customHeight="1">
      <c r="A129" s="14" t="s">
        <v>428</v>
      </c>
      <c r="B129" s="14"/>
      <c r="C129" s="15" t="s">
        <v>136</v>
      </c>
      <c r="D129" s="15"/>
      <c r="E129" s="15"/>
      <c r="F129" s="15"/>
      <c r="G129" s="15"/>
    </row>
    <row r="130" ht="20" customHeight="1">
      <c r="A130" s="14" t="s">
        <v>429</v>
      </c>
      <c r="B130" s="14"/>
      <c r="C130" s="15" t="s">
        <v>482</v>
      </c>
      <c r="D130" s="15"/>
      <c r="E130" s="15"/>
      <c r="F130" s="15"/>
      <c r="G130" s="15"/>
    </row>
    <row r="131" ht="25" customHeight="1">
      <c r="A131" s="14" t="s">
        <v>431</v>
      </c>
      <c r="B131" s="14"/>
      <c r="C131" s="15" t="s">
        <v>404</v>
      </c>
      <c r="D131" s="15"/>
      <c r="E131" s="15"/>
      <c r="F131" s="15"/>
      <c r="G131" s="15"/>
    </row>
    <row r="132" ht="15" customHeight="1">
</row>
    <row r="133" ht="25" customHeight="1">
      <c r="A133" s="3" t="s">
        <v>579</v>
      </c>
      <c r="B133" s="3"/>
      <c r="C133" s="3"/>
      <c r="D133" s="3"/>
      <c r="E133" s="3"/>
      <c r="F133" s="3"/>
      <c r="G133" s="3"/>
    </row>
    <row r="134" ht="15" customHeight="1">
</row>
    <row r="135" ht="50" customHeight="1">
      <c r="A135" s="7" t="s">
        <v>335</v>
      </c>
      <c r="B135" s="7" t="s">
        <v>541</v>
      </c>
      <c r="C135" s="7"/>
      <c r="D135" s="7" t="s">
        <v>575</v>
      </c>
      <c r="E135" s="7" t="s">
        <v>576</v>
      </c>
      <c r="F135" s="7" t="s">
        <v>577</v>
      </c>
      <c r="G135" s="7" t="s">
        <v>545</v>
      </c>
    </row>
    <row r="136" ht="15" customHeight="1">
      <c r="A136" s="7">
        <v>1</v>
      </c>
      <c r="B136" s="7">
        <v>2</v>
      </c>
      <c r="C136" s="7"/>
      <c r="D136" s="7">
        <v>3</v>
      </c>
      <c r="E136" s="7">
        <v>4</v>
      </c>
      <c r="F136" s="7">
        <v>5</v>
      </c>
      <c r="G136" s="7">
        <v>6</v>
      </c>
    </row>
    <row r="137" ht="40" customHeight="1">
      <c r="A137" s="7" t="s">
        <v>340</v>
      </c>
      <c r="B137" s="8" t="s">
        <v>580</v>
      </c>
      <c r="C137" s="8"/>
      <c r="D137" s="11">
        <v>15</v>
      </c>
      <c r="E137" s="11">
        <v>3</v>
      </c>
      <c r="F137" s="11">
        <v>4039.73</v>
      </c>
      <c r="G137" s="11">
        <v>181787.85</v>
      </c>
    </row>
    <row r="138" ht="25" customHeight="1">
      <c r="A138" s="16" t="s">
        <v>480</v>
      </c>
      <c r="B138" s="16"/>
      <c r="C138" s="16"/>
      <c r="D138" s="16"/>
      <c r="E138" s="16"/>
      <c r="F138" s="16"/>
      <c r="G138" s="13">
        <f>SUBTOTAL(9,G137:G137)</f>
      </c>
    </row>
    <row r="139" ht="25" customHeight="1">
</row>
    <row r="140" ht="20" customHeight="1">
      <c r="A140" s="14" t="s">
        <v>428</v>
      </c>
      <c r="B140" s="14"/>
      <c r="C140" s="15" t="s">
        <v>157</v>
      </c>
      <c r="D140" s="15"/>
      <c r="E140" s="15"/>
      <c r="F140" s="15"/>
      <c r="G140" s="15"/>
    </row>
    <row r="141" ht="20" customHeight="1">
      <c r="A141" s="14" t="s">
        <v>429</v>
      </c>
      <c r="B141" s="14"/>
      <c r="C141" s="15" t="s">
        <v>482</v>
      </c>
      <c r="D141" s="15"/>
      <c r="E141" s="15"/>
      <c r="F141" s="15"/>
      <c r="G141" s="15"/>
    </row>
    <row r="142" ht="25" customHeight="1">
      <c r="A142" s="14" t="s">
        <v>431</v>
      </c>
      <c r="B142" s="14"/>
      <c r="C142" s="15" t="s">
        <v>407</v>
      </c>
      <c r="D142" s="15"/>
      <c r="E142" s="15"/>
      <c r="F142" s="15"/>
      <c r="G142" s="15"/>
    </row>
    <row r="143" ht="15" customHeight="1">
</row>
    <row r="144" ht="25" customHeight="1">
      <c r="A144" s="3" t="s">
        <v>574</v>
      </c>
      <c r="B144" s="3"/>
      <c r="C144" s="3"/>
      <c r="D144" s="3"/>
      <c r="E144" s="3"/>
      <c r="F144" s="3"/>
      <c r="G144" s="3"/>
    </row>
    <row r="145" ht="15" customHeight="1">
</row>
    <row r="146" ht="50" customHeight="1">
      <c r="A146" s="7" t="s">
        <v>335</v>
      </c>
      <c r="B146" s="7" t="s">
        <v>541</v>
      </c>
      <c r="C146" s="7"/>
      <c r="D146" s="7" t="s">
        <v>575</v>
      </c>
      <c r="E146" s="7" t="s">
        <v>576</v>
      </c>
      <c r="F146" s="7" t="s">
        <v>577</v>
      </c>
      <c r="G146" s="7" t="s">
        <v>545</v>
      </c>
    </row>
    <row r="147" ht="15" customHeight="1">
      <c r="A147" s="7">
        <v>1</v>
      </c>
      <c r="B147" s="7">
        <v>2</v>
      </c>
      <c r="C147" s="7"/>
      <c r="D147" s="7">
        <v>3</v>
      </c>
      <c r="E147" s="7">
        <v>4</v>
      </c>
      <c r="F147" s="7">
        <v>5</v>
      </c>
      <c r="G147" s="7">
        <v>6</v>
      </c>
    </row>
    <row r="148" ht="40" customHeight="1">
      <c r="A148" s="7" t="s">
        <v>61</v>
      </c>
      <c r="B148" s="8" t="s">
        <v>578</v>
      </c>
      <c r="C148" s="8"/>
      <c r="D148" s="11">
        <v>52</v>
      </c>
      <c r="E148" s="11">
        <v>110</v>
      </c>
      <c r="F148" s="11">
        <v>1100</v>
      </c>
      <c r="G148" s="11">
        <v>6292000</v>
      </c>
    </row>
    <row r="149" ht="25" customHeight="1">
      <c r="A149" s="16" t="s">
        <v>480</v>
      </c>
      <c r="B149" s="16"/>
      <c r="C149" s="16"/>
      <c r="D149" s="16"/>
      <c r="E149" s="16"/>
      <c r="F149" s="16"/>
      <c r="G149" s="13">
        <f>SUBTOTAL(9,G148:G148)</f>
      </c>
    </row>
    <row r="150" ht="25" customHeight="1">
</row>
    <row r="151" ht="20" customHeight="1">
      <c r="A151" s="14" t="s">
        <v>428</v>
      </c>
      <c r="B151" s="14"/>
      <c r="C151" s="15" t="s">
        <v>136</v>
      </c>
      <c r="D151" s="15"/>
      <c r="E151" s="15"/>
      <c r="F151" s="15"/>
      <c r="G151" s="15"/>
    </row>
    <row r="152" ht="20" customHeight="1">
      <c r="A152" s="14" t="s">
        <v>429</v>
      </c>
      <c r="B152" s="14"/>
      <c r="C152" s="15" t="s">
        <v>482</v>
      </c>
      <c r="D152" s="15"/>
      <c r="E152" s="15"/>
      <c r="F152" s="15"/>
      <c r="G152" s="15"/>
    </row>
    <row r="153" ht="25" customHeight="1">
      <c r="A153" s="14" t="s">
        <v>431</v>
      </c>
      <c r="B153" s="14"/>
      <c r="C153" s="15" t="s">
        <v>407</v>
      </c>
      <c r="D153" s="15"/>
      <c r="E153" s="15"/>
      <c r="F153" s="15"/>
      <c r="G153" s="15"/>
    </row>
    <row r="154" ht="15" customHeight="1">
</row>
    <row r="155" ht="25" customHeight="1">
      <c r="A155" s="3" t="s">
        <v>579</v>
      </c>
      <c r="B155" s="3"/>
      <c r="C155" s="3"/>
      <c r="D155" s="3"/>
      <c r="E155" s="3"/>
      <c r="F155" s="3"/>
      <c r="G155" s="3"/>
    </row>
    <row r="156" ht="15" customHeight="1">
</row>
    <row r="157" ht="50" customHeight="1">
      <c r="A157" s="7" t="s">
        <v>335</v>
      </c>
      <c r="B157" s="7" t="s">
        <v>541</v>
      </c>
      <c r="C157" s="7"/>
      <c r="D157" s="7" t="s">
        <v>575</v>
      </c>
      <c r="E157" s="7" t="s">
        <v>576</v>
      </c>
      <c r="F157" s="7" t="s">
        <v>577</v>
      </c>
      <c r="G157" s="7" t="s">
        <v>545</v>
      </c>
    </row>
    <row r="158" ht="15" customHeight="1">
      <c r="A158" s="7">
        <v>1</v>
      </c>
      <c r="B158" s="7">
        <v>2</v>
      </c>
      <c r="C158" s="7"/>
      <c r="D158" s="7">
        <v>3</v>
      </c>
      <c r="E158" s="7">
        <v>4</v>
      </c>
      <c r="F158" s="7">
        <v>5</v>
      </c>
      <c r="G158" s="7">
        <v>6</v>
      </c>
    </row>
    <row r="159" ht="40" customHeight="1">
      <c r="A159" s="7" t="s">
        <v>340</v>
      </c>
      <c r="B159" s="8" t="s">
        <v>580</v>
      </c>
      <c r="C159" s="8"/>
      <c r="D159" s="11">
        <v>15</v>
      </c>
      <c r="E159" s="11">
        <v>3</v>
      </c>
      <c r="F159" s="11">
        <v>4039.73</v>
      </c>
      <c r="G159" s="11">
        <v>181787.85</v>
      </c>
    </row>
    <row r="160" ht="25" customHeight="1">
      <c r="A160" s="16" t="s">
        <v>480</v>
      </c>
      <c r="B160" s="16"/>
      <c r="C160" s="16"/>
      <c r="D160" s="16"/>
      <c r="E160" s="16"/>
      <c r="F160" s="16"/>
      <c r="G160" s="13">
        <f>SUBTOTAL(9,G159:G159)</f>
      </c>
    </row>
    <row r="161" ht="25" customHeight="1">
</row>
    <row r="162" ht="20" customHeight="1">
      <c r="A162" s="14" t="s">
        <v>428</v>
      </c>
      <c r="B162" s="14"/>
      <c r="C162" s="15" t="s">
        <v>171</v>
      </c>
      <c r="D162" s="15"/>
      <c r="E162" s="15"/>
      <c r="F162" s="15"/>
      <c r="G162" s="15"/>
    </row>
    <row r="163" ht="20" customHeight="1">
      <c r="A163" s="14" t="s">
        <v>429</v>
      </c>
      <c r="B163" s="14"/>
      <c r="C163" s="15" t="s">
        <v>430</v>
      </c>
      <c r="D163" s="15"/>
      <c r="E163" s="15"/>
      <c r="F163" s="15"/>
      <c r="G163" s="15"/>
    </row>
    <row r="164" ht="25" customHeight="1">
      <c r="A164" s="14" t="s">
        <v>431</v>
      </c>
      <c r="B164" s="14"/>
      <c r="C164" s="15" t="s">
        <v>401</v>
      </c>
      <c r="D164" s="15"/>
      <c r="E164" s="15"/>
      <c r="F164" s="15"/>
      <c r="G164" s="15"/>
    </row>
    <row r="165" ht="15" customHeight="1">
</row>
    <row r="166" ht="50" customHeight="1">
      <c r="A166" s="3" t="s">
        <v>581</v>
      </c>
      <c r="B166" s="3"/>
      <c r="C166" s="3"/>
      <c r="D166" s="3"/>
      <c r="E166" s="3"/>
      <c r="F166" s="3"/>
      <c r="G166" s="3"/>
    </row>
    <row r="167" ht="15" customHeight="1">
</row>
    <row r="168" ht="50" customHeight="1">
      <c r="A168" s="7" t="s">
        <v>335</v>
      </c>
      <c r="B168" s="7" t="s">
        <v>582</v>
      </c>
      <c r="C168" s="7"/>
      <c r="D168" s="7"/>
      <c r="E168" s="7"/>
      <c r="F168" s="7" t="s">
        <v>583</v>
      </c>
      <c r="G168" s="7" t="s">
        <v>584</v>
      </c>
    </row>
    <row r="169" ht="15" customHeight="1">
      <c r="A169" s="7">
        <v>1</v>
      </c>
      <c r="B169" s="7">
        <v>2</v>
      </c>
      <c r="C169" s="7"/>
      <c r="D169" s="7"/>
      <c r="E169" s="7"/>
      <c r="F169" s="7">
        <v>3</v>
      </c>
      <c r="G169" s="7">
        <v>4</v>
      </c>
    </row>
    <row r="170" ht="40" customHeight="1">
      <c r="A170" s="7" t="s">
        <v>340</v>
      </c>
      <c r="B170" s="8" t="s">
        <v>585</v>
      </c>
      <c r="C170" s="8"/>
      <c r="D170" s="8"/>
      <c r="E170" s="8"/>
      <c r="F170" s="11">
        <v>2284900.32</v>
      </c>
      <c r="G170" s="11">
        <v>66262.11</v>
      </c>
    </row>
    <row r="171" ht="40" customHeight="1">
      <c r="A171" s="7" t="s">
        <v>61</v>
      </c>
      <c r="B171" s="8" t="s">
        <v>586</v>
      </c>
      <c r="C171" s="8"/>
      <c r="D171" s="8"/>
      <c r="E171" s="8"/>
      <c r="F171" s="11">
        <v>2284900.32</v>
      </c>
      <c r="G171" s="11">
        <v>4569.8</v>
      </c>
    </row>
    <row r="172" ht="20" customHeight="1">
      <c r="A172" s="7" t="s">
        <v>444</v>
      </c>
      <c r="B172" s="8" t="s">
        <v>587</v>
      </c>
      <c r="C172" s="8"/>
      <c r="D172" s="8"/>
      <c r="E172" s="8"/>
      <c r="F172" s="11">
        <v>2284900.32</v>
      </c>
      <c r="G172" s="11">
        <v>502678.07</v>
      </c>
    </row>
    <row r="173" ht="60" customHeight="1">
      <c r="A173" s="7" t="s">
        <v>63</v>
      </c>
      <c r="B173" s="8" t="s">
        <v>588</v>
      </c>
      <c r="C173" s="8"/>
      <c r="D173" s="8"/>
      <c r="E173" s="8"/>
      <c r="F173" s="11">
        <v>2284900.32</v>
      </c>
      <c r="G173" s="11">
        <v>116529.92</v>
      </c>
    </row>
    <row r="174" ht="25" customHeight="1">
      <c r="A174" s="16" t="s">
        <v>480</v>
      </c>
      <c r="B174" s="16"/>
      <c r="C174" s="16"/>
      <c r="D174" s="16"/>
      <c r="E174" s="16"/>
      <c r="F174" s="16"/>
      <c r="G174" s="13">
        <f>SUBTOTAL(9,G170:G173)</f>
      </c>
    </row>
    <row r="175" ht="25" customHeight="1">
</row>
    <row r="176" ht="20" customHeight="1">
      <c r="A176" s="14" t="s">
        <v>428</v>
      </c>
      <c r="B176" s="14"/>
      <c r="C176" s="15" t="s">
        <v>171</v>
      </c>
      <c r="D176" s="15"/>
      <c r="E176" s="15"/>
      <c r="F176" s="15"/>
      <c r="G176" s="15"/>
    </row>
    <row r="177" ht="20" customHeight="1">
      <c r="A177" s="14" t="s">
        <v>429</v>
      </c>
      <c r="B177" s="14"/>
      <c r="C177" s="15" t="s">
        <v>537</v>
      </c>
      <c r="D177" s="15"/>
      <c r="E177" s="15"/>
      <c r="F177" s="15"/>
      <c r="G177" s="15"/>
    </row>
    <row r="178" ht="25" customHeight="1">
      <c r="A178" s="14" t="s">
        <v>431</v>
      </c>
      <c r="B178" s="14"/>
      <c r="C178" s="15" t="s">
        <v>401</v>
      </c>
      <c r="D178" s="15"/>
      <c r="E178" s="15"/>
      <c r="F178" s="15"/>
      <c r="G178" s="15"/>
    </row>
    <row r="179" ht="15" customHeight="1">
</row>
    <row r="180" ht="50" customHeight="1">
      <c r="A180" s="3" t="s">
        <v>581</v>
      </c>
      <c r="B180" s="3"/>
      <c r="C180" s="3"/>
      <c r="D180" s="3"/>
      <c r="E180" s="3"/>
      <c r="F180" s="3"/>
      <c r="G180" s="3"/>
    </row>
    <row r="181" ht="15" customHeight="1">
</row>
    <row r="182" ht="50" customHeight="1">
      <c r="A182" s="7" t="s">
        <v>335</v>
      </c>
      <c r="B182" s="7" t="s">
        <v>582</v>
      </c>
      <c r="C182" s="7"/>
      <c r="D182" s="7"/>
      <c r="E182" s="7"/>
      <c r="F182" s="7" t="s">
        <v>583</v>
      </c>
      <c r="G182" s="7" t="s">
        <v>584</v>
      </c>
    </row>
    <row r="183" ht="15" customHeight="1">
      <c r="A183" s="7">
        <v>1</v>
      </c>
      <c r="B183" s="7">
        <v>2</v>
      </c>
      <c r="C183" s="7"/>
      <c r="D183" s="7"/>
      <c r="E183" s="7"/>
      <c r="F183" s="7">
        <v>3</v>
      </c>
      <c r="G183" s="7">
        <v>4</v>
      </c>
    </row>
    <row r="184" ht="20" customHeight="1">
      <c r="A184" s="7" t="s">
        <v>489</v>
      </c>
      <c r="B184" s="8" t="s">
        <v>589</v>
      </c>
      <c r="C184" s="8"/>
      <c r="D184" s="8"/>
      <c r="E184" s="8"/>
      <c r="F184" s="11">
        <v>780000</v>
      </c>
      <c r="G184" s="11">
        <v>171600</v>
      </c>
    </row>
    <row r="185" ht="40" customHeight="1">
      <c r="A185" s="7" t="s">
        <v>490</v>
      </c>
      <c r="B185" s="8" t="s">
        <v>590</v>
      </c>
      <c r="C185" s="8"/>
      <c r="D185" s="8"/>
      <c r="E185" s="8"/>
      <c r="F185" s="11">
        <v>780000</v>
      </c>
      <c r="G185" s="11">
        <v>22620</v>
      </c>
    </row>
    <row r="186" ht="40" customHeight="1">
      <c r="A186" s="7" t="s">
        <v>491</v>
      </c>
      <c r="B186" s="8" t="s">
        <v>591</v>
      </c>
      <c r="C186" s="8"/>
      <c r="D186" s="8"/>
      <c r="E186" s="8"/>
      <c r="F186" s="11">
        <v>780000</v>
      </c>
      <c r="G186" s="11">
        <v>1560</v>
      </c>
    </row>
    <row r="187" ht="40" customHeight="1">
      <c r="A187" s="7" t="s">
        <v>550</v>
      </c>
      <c r="B187" s="8" t="s">
        <v>592</v>
      </c>
      <c r="C187" s="8"/>
      <c r="D187" s="8"/>
      <c r="E187" s="8"/>
      <c r="F187" s="11">
        <v>780000</v>
      </c>
      <c r="G187" s="11">
        <v>39780</v>
      </c>
    </row>
    <row r="188" ht="25" customHeight="1">
      <c r="A188" s="16" t="s">
        <v>480</v>
      </c>
      <c r="B188" s="16"/>
      <c r="C188" s="16"/>
      <c r="D188" s="16"/>
      <c r="E188" s="16"/>
      <c r="F188" s="16"/>
      <c r="G188" s="13">
        <f>SUBTOTAL(9,G184:G187)</f>
      </c>
    </row>
    <row r="189" ht="25" customHeight="1">
</row>
    <row r="190" ht="20" customHeight="1">
      <c r="A190" s="14" t="s">
        <v>428</v>
      </c>
      <c r="B190" s="14"/>
      <c r="C190" s="15" t="s">
        <v>171</v>
      </c>
      <c r="D190" s="15"/>
      <c r="E190" s="15"/>
      <c r="F190" s="15"/>
      <c r="G190" s="15"/>
    </row>
    <row r="191" ht="20" customHeight="1">
      <c r="A191" s="14" t="s">
        <v>429</v>
      </c>
      <c r="B191" s="14"/>
      <c r="C191" s="15" t="s">
        <v>482</v>
      </c>
      <c r="D191" s="15"/>
      <c r="E191" s="15"/>
      <c r="F191" s="15"/>
      <c r="G191" s="15"/>
    </row>
    <row r="192" ht="25" customHeight="1">
      <c r="A192" s="14" t="s">
        <v>431</v>
      </c>
      <c r="B192" s="14"/>
      <c r="C192" s="15" t="s">
        <v>401</v>
      </c>
      <c r="D192" s="15"/>
      <c r="E192" s="15"/>
      <c r="F192" s="15"/>
      <c r="G192" s="15"/>
    </row>
    <row r="193" ht="15" customHeight="1">
</row>
    <row r="194" ht="50" customHeight="1">
      <c r="A194" s="3" t="s">
        <v>581</v>
      </c>
      <c r="B194" s="3"/>
      <c r="C194" s="3"/>
      <c r="D194" s="3"/>
      <c r="E194" s="3"/>
      <c r="F194" s="3"/>
      <c r="G194" s="3"/>
    </row>
    <row r="195" ht="15" customHeight="1">
</row>
    <row r="196" ht="50" customHeight="1">
      <c r="A196" s="7" t="s">
        <v>335</v>
      </c>
      <c r="B196" s="7" t="s">
        <v>582</v>
      </c>
      <c r="C196" s="7"/>
      <c r="D196" s="7"/>
      <c r="E196" s="7"/>
      <c r="F196" s="7" t="s">
        <v>583</v>
      </c>
      <c r="G196" s="7" t="s">
        <v>584</v>
      </c>
    </row>
    <row r="197" ht="15" customHeight="1">
      <c r="A197" s="7">
        <v>1</v>
      </c>
      <c r="B197" s="7">
        <v>2</v>
      </c>
      <c r="C197" s="7"/>
      <c r="D197" s="7"/>
      <c r="E197" s="7"/>
      <c r="F197" s="7">
        <v>3</v>
      </c>
      <c r="G197" s="7">
        <v>4</v>
      </c>
    </row>
    <row r="198" ht="60" customHeight="1">
      <c r="A198" s="7" t="s">
        <v>448</v>
      </c>
      <c r="B198" s="8" t="s">
        <v>593</v>
      </c>
      <c r="C198" s="8"/>
      <c r="D198" s="8"/>
      <c r="E198" s="8"/>
      <c r="F198" s="11">
        <v>87003432.24</v>
      </c>
      <c r="G198" s="11">
        <v>2697106.4</v>
      </c>
    </row>
    <row r="199" ht="40" customHeight="1">
      <c r="A199" s="7" t="s">
        <v>486</v>
      </c>
      <c r="B199" s="8" t="s">
        <v>594</v>
      </c>
      <c r="C199" s="8"/>
      <c r="D199" s="8"/>
      <c r="E199" s="8"/>
      <c r="F199" s="11">
        <v>87003432.24</v>
      </c>
      <c r="G199" s="11">
        <v>19140755.09</v>
      </c>
    </row>
    <row r="200" ht="60" customHeight="1">
      <c r="A200" s="7" t="s">
        <v>487</v>
      </c>
      <c r="B200" s="8" t="s">
        <v>595</v>
      </c>
      <c r="C200" s="8"/>
      <c r="D200" s="8"/>
      <c r="E200" s="8"/>
      <c r="F200" s="11">
        <v>87003432.24</v>
      </c>
      <c r="G200" s="11">
        <v>4437175.04</v>
      </c>
    </row>
    <row r="201" ht="25" customHeight="1">
      <c r="A201" s="16" t="s">
        <v>480</v>
      </c>
      <c r="B201" s="16"/>
      <c r="C201" s="16"/>
      <c r="D201" s="16"/>
      <c r="E201" s="16"/>
      <c r="F201" s="16"/>
      <c r="G201" s="13">
        <f>SUBTOTAL(9,G198:G200)</f>
      </c>
    </row>
    <row r="202" ht="25" customHeight="1">
</row>
    <row r="203" ht="20" customHeight="1">
      <c r="A203" s="14" t="s">
        <v>428</v>
      </c>
      <c r="B203" s="14"/>
      <c r="C203" s="15" t="s">
        <v>171</v>
      </c>
      <c r="D203" s="15"/>
      <c r="E203" s="15"/>
      <c r="F203" s="15"/>
      <c r="G203" s="15"/>
    </row>
    <row r="204" ht="20" customHeight="1">
      <c r="A204" s="14" t="s">
        <v>429</v>
      </c>
      <c r="B204" s="14"/>
      <c r="C204" s="15" t="s">
        <v>482</v>
      </c>
      <c r="D204" s="15"/>
      <c r="E204" s="15"/>
      <c r="F204" s="15"/>
      <c r="G204" s="15"/>
    </row>
    <row r="205" ht="25" customHeight="1">
      <c r="A205" s="14" t="s">
        <v>431</v>
      </c>
      <c r="B205" s="14"/>
      <c r="C205" s="15" t="s">
        <v>404</v>
      </c>
      <c r="D205" s="15"/>
      <c r="E205" s="15"/>
      <c r="F205" s="15"/>
      <c r="G205" s="15"/>
    </row>
    <row r="206" ht="15" customHeight="1">
</row>
    <row r="207" ht="50" customHeight="1">
      <c r="A207" s="3" t="s">
        <v>581</v>
      </c>
      <c r="B207" s="3"/>
      <c r="C207" s="3"/>
      <c r="D207" s="3"/>
      <c r="E207" s="3"/>
      <c r="F207" s="3"/>
      <c r="G207" s="3"/>
    </row>
    <row r="208" ht="15" customHeight="1">
</row>
    <row r="209" ht="50" customHeight="1">
      <c r="A209" s="7" t="s">
        <v>335</v>
      </c>
      <c r="B209" s="7" t="s">
        <v>582</v>
      </c>
      <c r="C209" s="7"/>
      <c r="D209" s="7"/>
      <c r="E209" s="7"/>
      <c r="F209" s="7" t="s">
        <v>583</v>
      </c>
      <c r="G209" s="7" t="s">
        <v>584</v>
      </c>
    </row>
    <row r="210" ht="15" customHeight="1">
      <c r="A210" s="7">
        <v>1</v>
      </c>
      <c r="B210" s="7">
        <v>2</v>
      </c>
      <c r="C210" s="7"/>
      <c r="D210" s="7"/>
      <c r="E210" s="7"/>
      <c r="F210" s="7">
        <v>3</v>
      </c>
      <c r="G210" s="7">
        <v>4</v>
      </c>
    </row>
    <row r="211" ht="60" customHeight="1">
      <c r="A211" s="7" t="s">
        <v>448</v>
      </c>
      <c r="B211" s="8" t="s">
        <v>593</v>
      </c>
      <c r="C211" s="8"/>
      <c r="D211" s="8"/>
      <c r="E211" s="8"/>
      <c r="F211" s="11">
        <v>87003432.24</v>
      </c>
      <c r="G211" s="11">
        <v>2697106.4</v>
      </c>
    </row>
    <row r="212" ht="40" customHeight="1">
      <c r="A212" s="7" t="s">
        <v>486</v>
      </c>
      <c r="B212" s="8" t="s">
        <v>594</v>
      </c>
      <c r="C212" s="8"/>
      <c r="D212" s="8"/>
      <c r="E212" s="8"/>
      <c r="F212" s="11">
        <v>87003432.24</v>
      </c>
      <c r="G212" s="11">
        <v>19140755.09</v>
      </c>
    </row>
    <row r="213" ht="60" customHeight="1">
      <c r="A213" s="7" t="s">
        <v>487</v>
      </c>
      <c r="B213" s="8" t="s">
        <v>595</v>
      </c>
      <c r="C213" s="8"/>
      <c r="D213" s="8"/>
      <c r="E213" s="8"/>
      <c r="F213" s="11">
        <v>87003432.24</v>
      </c>
      <c r="G213" s="11">
        <v>4437175.04</v>
      </c>
    </row>
    <row r="214" ht="25" customHeight="1">
      <c r="A214" s="16" t="s">
        <v>480</v>
      </c>
      <c r="B214" s="16"/>
      <c r="C214" s="16"/>
      <c r="D214" s="16"/>
      <c r="E214" s="16"/>
      <c r="F214" s="16"/>
      <c r="G214" s="13">
        <f>SUBTOTAL(9,G211:G213)</f>
      </c>
    </row>
    <row r="215" ht="25" customHeight="1">
</row>
    <row r="216" ht="20" customHeight="1">
      <c r="A216" s="14" t="s">
        <v>428</v>
      </c>
      <c r="B216" s="14"/>
      <c r="C216" s="15" t="s">
        <v>171</v>
      </c>
      <c r="D216" s="15"/>
      <c r="E216" s="15"/>
      <c r="F216" s="15"/>
      <c r="G216" s="15"/>
    </row>
    <row r="217" ht="20" customHeight="1">
      <c r="A217" s="14" t="s">
        <v>429</v>
      </c>
      <c r="B217" s="14"/>
      <c r="C217" s="15" t="s">
        <v>482</v>
      </c>
      <c r="D217" s="15"/>
      <c r="E217" s="15"/>
      <c r="F217" s="15"/>
      <c r="G217" s="15"/>
    </row>
    <row r="218" ht="25" customHeight="1">
      <c r="A218" s="14" t="s">
        <v>431</v>
      </c>
      <c r="B218" s="14"/>
      <c r="C218" s="15" t="s">
        <v>407</v>
      </c>
      <c r="D218" s="15"/>
      <c r="E218" s="15"/>
      <c r="F218" s="15"/>
      <c r="G218" s="15"/>
    </row>
    <row r="219" ht="15" customHeight="1">
</row>
    <row r="220" ht="50" customHeight="1">
      <c r="A220" s="3" t="s">
        <v>581</v>
      </c>
      <c r="B220" s="3"/>
      <c r="C220" s="3"/>
      <c r="D220" s="3"/>
      <c r="E220" s="3"/>
      <c r="F220" s="3"/>
      <c r="G220" s="3"/>
    </row>
    <row r="221" ht="15" customHeight="1">
</row>
    <row r="222" ht="50" customHeight="1">
      <c r="A222" s="7" t="s">
        <v>335</v>
      </c>
      <c r="B222" s="7" t="s">
        <v>582</v>
      </c>
      <c r="C222" s="7"/>
      <c r="D222" s="7"/>
      <c r="E222" s="7"/>
      <c r="F222" s="7" t="s">
        <v>583</v>
      </c>
      <c r="G222" s="7" t="s">
        <v>584</v>
      </c>
    </row>
    <row r="223" ht="15" customHeight="1">
      <c r="A223" s="7">
        <v>1</v>
      </c>
      <c r="B223" s="7">
        <v>2</v>
      </c>
      <c r="C223" s="7"/>
      <c r="D223" s="7"/>
      <c r="E223" s="7"/>
      <c r="F223" s="7">
        <v>3</v>
      </c>
      <c r="G223" s="7">
        <v>4</v>
      </c>
    </row>
    <row r="224" ht="60" customHeight="1">
      <c r="A224" s="7" t="s">
        <v>448</v>
      </c>
      <c r="B224" s="8" t="s">
        <v>593</v>
      </c>
      <c r="C224" s="8"/>
      <c r="D224" s="8"/>
      <c r="E224" s="8"/>
      <c r="F224" s="11">
        <v>87003432.24</v>
      </c>
      <c r="G224" s="11">
        <v>2697106.4</v>
      </c>
    </row>
    <row r="225" ht="40" customHeight="1">
      <c r="A225" s="7" t="s">
        <v>486</v>
      </c>
      <c r="B225" s="8" t="s">
        <v>594</v>
      </c>
      <c r="C225" s="8"/>
      <c r="D225" s="8"/>
      <c r="E225" s="8"/>
      <c r="F225" s="11">
        <v>87003432.24</v>
      </c>
      <c r="G225" s="11">
        <v>19140755.09</v>
      </c>
    </row>
    <row r="226" ht="60" customHeight="1">
      <c r="A226" s="7" t="s">
        <v>487</v>
      </c>
      <c r="B226" s="8" t="s">
        <v>595</v>
      </c>
      <c r="C226" s="8"/>
      <c r="D226" s="8"/>
      <c r="E226" s="8"/>
      <c r="F226" s="11">
        <v>87003432.24</v>
      </c>
      <c r="G226" s="11">
        <v>4437175.04</v>
      </c>
    </row>
    <row r="227" ht="25" customHeight="1">
      <c r="A227" s="16" t="s">
        <v>480</v>
      </c>
      <c r="B227" s="16"/>
      <c r="C227" s="16"/>
      <c r="D227" s="16"/>
      <c r="E227" s="16"/>
      <c r="F227" s="16"/>
      <c r="G227" s="13">
        <f>SUBTOTAL(9,G224:G226)</f>
      </c>
    </row>
    <row r="228" ht="25" customHeight="1">
</row>
    <row r="229" ht="20" customHeight="1">
      <c r="A229" s="14" t="s">
        <v>428</v>
      </c>
      <c r="B229" s="14"/>
      <c r="C229" s="15" t="s">
        <v>244</v>
      </c>
      <c r="D229" s="15"/>
      <c r="E229" s="15"/>
      <c r="F229" s="15"/>
      <c r="G229" s="15"/>
    </row>
    <row r="230" ht="20" customHeight="1">
      <c r="A230" s="14" t="s">
        <v>429</v>
      </c>
      <c r="B230" s="14"/>
      <c r="C230" s="15" t="s">
        <v>482</v>
      </c>
      <c r="D230" s="15"/>
      <c r="E230" s="15"/>
      <c r="F230" s="15"/>
      <c r="G230" s="15"/>
    </row>
    <row r="231" ht="25" customHeight="1">
      <c r="A231" s="14" t="s">
        <v>431</v>
      </c>
      <c r="B231" s="14"/>
      <c r="C231" s="15" t="s">
        <v>401</v>
      </c>
      <c r="D231" s="15"/>
      <c r="E231" s="15"/>
      <c r="F231" s="15"/>
      <c r="G231" s="15"/>
    </row>
    <row r="232" ht="15" customHeight="1">
</row>
    <row r="233" ht="25" customHeight="1">
      <c r="A233" s="3" t="s">
        <v>596</v>
      </c>
      <c r="B233" s="3"/>
      <c r="C233" s="3"/>
      <c r="D233" s="3"/>
      <c r="E233" s="3"/>
      <c r="F233" s="3"/>
      <c r="G233" s="3"/>
    </row>
    <row r="234" ht="15" customHeight="1">
</row>
    <row r="235" ht="60" customHeight="1">
      <c r="A235" s="7" t="s">
        <v>335</v>
      </c>
      <c r="B235" s="7" t="s">
        <v>541</v>
      </c>
      <c r="C235" s="7"/>
      <c r="D235" s="7"/>
      <c r="E235" s="7" t="s">
        <v>597</v>
      </c>
      <c r="F235" s="7" t="s">
        <v>598</v>
      </c>
      <c r="G235" s="7" t="s">
        <v>599</v>
      </c>
    </row>
    <row r="236" ht="15" customHeight="1">
      <c r="A236" s="7">
        <v>1</v>
      </c>
      <c r="B236" s="7">
        <v>2</v>
      </c>
      <c r="C236" s="7"/>
      <c r="D236" s="7"/>
      <c r="E236" s="7">
        <v>3</v>
      </c>
      <c r="F236" s="7">
        <v>4</v>
      </c>
      <c r="G236" s="7">
        <v>5</v>
      </c>
    </row>
    <row r="237" ht="20" customHeight="1">
      <c r="A237" s="7" t="s">
        <v>61</v>
      </c>
      <c r="B237" s="8" t="s">
        <v>600</v>
      </c>
      <c r="C237" s="8"/>
      <c r="D237" s="8"/>
      <c r="E237" s="11">
        <v>155.04</v>
      </c>
      <c r="F237" s="11">
        <v>50</v>
      </c>
      <c r="G237" s="11">
        <v>7752</v>
      </c>
    </row>
    <row r="238" ht="20" customHeight="1">
      <c r="A238" s="7" t="s">
        <v>444</v>
      </c>
      <c r="B238" s="8" t="s">
        <v>601</v>
      </c>
      <c r="C238" s="8"/>
      <c r="D238" s="8"/>
      <c r="E238" s="11">
        <v>149.6</v>
      </c>
      <c r="F238" s="11">
        <v>34</v>
      </c>
      <c r="G238" s="11">
        <v>5086.4</v>
      </c>
    </row>
    <row r="239" ht="20" customHeight="1">
      <c r="A239" s="7" t="s">
        <v>63</v>
      </c>
      <c r="B239" s="8" t="s">
        <v>602</v>
      </c>
      <c r="C239" s="8"/>
      <c r="D239" s="8"/>
      <c r="E239" s="11">
        <v>145.5</v>
      </c>
      <c r="F239" s="11">
        <v>50</v>
      </c>
      <c r="G239" s="11">
        <v>7275</v>
      </c>
    </row>
    <row r="240" ht="20" customHeight="1">
      <c r="A240" s="7" t="s">
        <v>65</v>
      </c>
      <c r="B240" s="8" t="s">
        <v>603</v>
      </c>
      <c r="C240" s="8"/>
      <c r="D240" s="8"/>
      <c r="E240" s="11">
        <v>129.57</v>
      </c>
      <c r="F240" s="11">
        <v>34</v>
      </c>
      <c r="G240" s="11">
        <v>4405.38</v>
      </c>
    </row>
    <row r="241" ht="25" customHeight="1">
      <c r="A241" s="16" t="s">
        <v>480</v>
      </c>
      <c r="B241" s="16"/>
      <c r="C241" s="16"/>
      <c r="D241" s="16"/>
      <c r="E241" s="16"/>
      <c r="F241" s="16"/>
      <c r="G241" s="13">
        <f>SUBTOTAL(9,G237:G240)</f>
      </c>
    </row>
    <row r="242" ht="25" customHeight="1">
</row>
    <row r="243" ht="20" customHeight="1">
      <c r="A243" s="14" t="s">
        <v>428</v>
      </c>
      <c r="B243" s="14"/>
      <c r="C243" s="15" t="s">
        <v>258</v>
      </c>
      <c r="D243" s="15"/>
      <c r="E243" s="15"/>
      <c r="F243" s="15"/>
      <c r="G243" s="15"/>
    </row>
    <row r="244" ht="20" customHeight="1">
      <c r="A244" s="14" t="s">
        <v>429</v>
      </c>
      <c r="B244" s="14"/>
      <c r="C244" s="15" t="s">
        <v>482</v>
      </c>
      <c r="D244" s="15"/>
      <c r="E244" s="15"/>
      <c r="F244" s="15"/>
      <c r="G244" s="15"/>
    </row>
    <row r="245" ht="25" customHeight="1">
      <c r="A245" s="14" t="s">
        <v>431</v>
      </c>
      <c r="B245" s="14"/>
      <c r="C245" s="15" t="s">
        <v>401</v>
      </c>
      <c r="D245" s="15"/>
      <c r="E245" s="15"/>
      <c r="F245" s="15"/>
      <c r="G245" s="15"/>
    </row>
    <row r="246" ht="15" customHeight="1">
</row>
    <row r="247" ht="25" customHeight="1">
      <c r="A247" s="3" t="s">
        <v>604</v>
      </c>
      <c r="B247" s="3"/>
      <c r="C247" s="3"/>
      <c r="D247" s="3"/>
      <c r="E247" s="3"/>
      <c r="F247" s="3"/>
      <c r="G247" s="3"/>
    </row>
    <row r="248" ht="15" customHeight="1">
</row>
    <row r="249" ht="60" customHeight="1">
      <c r="A249" s="7" t="s">
        <v>335</v>
      </c>
      <c r="B249" s="7" t="s">
        <v>541</v>
      </c>
      <c r="C249" s="7"/>
      <c r="D249" s="7"/>
      <c r="E249" s="7" t="s">
        <v>597</v>
      </c>
      <c r="F249" s="7" t="s">
        <v>598</v>
      </c>
      <c r="G249" s="7" t="s">
        <v>599</v>
      </c>
    </row>
    <row r="250" ht="15" customHeight="1">
      <c r="A250" s="7">
        <v>1</v>
      </c>
      <c r="B250" s="7">
        <v>2</v>
      </c>
      <c r="C250" s="7"/>
      <c r="D250" s="7"/>
      <c r="E250" s="7">
        <v>3</v>
      </c>
      <c r="F250" s="7">
        <v>4</v>
      </c>
      <c r="G250" s="7">
        <v>5</v>
      </c>
    </row>
    <row r="251" ht="20" customHeight="1">
      <c r="A251" s="7" t="s">
        <v>446</v>
      </c>
      <c r="B251" s="8" t="s">
        <v>605</v>
      </c>
      <c r="C251" s="8"/>
      <c r="D251" s="8"/>
      <c r="E251" s="11">
        <v>1</v>
      </c>
      <c r="F251" s="11">
        <v>40400</v>
      </c>
      <c r="G251" s="11">
        <v>40400</v>
      </c>
    </row>
    <row r="252" ht="20" customHeight="1">
      <c r="A252" s="7" t="s">
        <v>446</v>
      </c>
      <c r="B252" s="8" t="s">
        <v>605</v>
      </c>
      <c r="C252" s="8"/>
      <c r="D252" s="8"/>
      <c r="E252" s="11">
        <v>1</v>
      </c>
      <c r="F252" s="11">
        <v>115000</v>
      </c>
      <c r="G252" s="11">
        <v>115000</v>
      </c>
    </row>
    <row r="253" ht="20" customHeight="1">
      <c r="A253" s="7" t="s">
        <v>446</v>
      </c>
      <c r="B253" s="8" t="s">
        <v>605</v>
      </c>
      <c r="C253" s="8"/>
      <c r="D253" s="8"/>
      <c r="E253" s="11">
        <v>1</v>
      </c>
      <c r="F253" s="11">
        <v>112400</v>
      </c>
      <c r="G253" s="11">
        <v>112400</v>
      </c>
    </row>
    <row r="254" ht="20" customHeight="1">
      <c r="A254" s="7" t="s">
        <v>446</v>
      </c>
      <c r="B254" s="8" t="s">
        <v>605</v>
      </c>
      <c r="C254" s="8"/>
      <c r="D254" s="8"/>
      <c r="E254" s="11">
        <v>2</v>
      </c>
      <c r="F254" s="11">
        <v>150000</v>
      </c>
      <c r="G254" s="11">
        <v>300000</v>
      </c>
    </row>
    <row r="255" ht="20" customHeight="1">
      <c r="A255" s="7" t="s">
        <v>447</v>
      </c>
      <c r="B255" s="8" t="s">
        <v>606</v>
      </c>
      <c r="C255" s="8"/>
      <c r="D255" s="8"/>
      <c r="E255" s="11">
        <v>109703.75</v>
      </c>
      <c r="F255" s="11">
        <v>1</v>
      </c>
      <c r="G255" s="11">
        <v>109703.75</v>
      </c>
    </row>
    <row r="256" ht="25" customHeight="1">
      <c r="A256" s="16" t="s">
        <v>480</v>
      </c>
      <c r="B256" s="16"/>
      <c r="C256" s="16"/>
      <c r="D256" s="16"/>
      <c r="E256" s="16"/>
      <c r="F256" s="16"/>
      <c r="G256" s="13">
        <f>SUBTOTAL(9,G251:G255)</f>
      </c>
    </row>
    <row r="257" ht="25" customHeight="1">
</row>
    <row r="258" ht="20" customHeight="1">
      <c r="A258" s="14" t="s">
        <v>428</v>
      </c>
      <c r="B258" s="14"/>
      <c r="C258" s="15" t="s">
        <v>258</v>
      </c>
      <c r="D258" s="15"/>
      <c r="E258" s="15"/>
      <c r="F258" s="15"/>
      <c r="G258" s="15"/>
    </row>
    <row r="259" ht="20" customHeight="1">
      <c r="A259" s="14" t="s">
        <v>429</v>
      </c>
      <c r="B259" s="14"/>
      <c r="C259" s="15" t="s">
        <v>430</v>
      </c>
      <c r="D259" s="15"/>
      <c r="E259" s="15"/>
      <c r="F259" s="15"/>
      <c r="G259" s="15"/>
    </row>
    <row r="260" ht="25" customHeight="1">
      <c r="A260" s="14" t="s">
        <v>431</v>
      </c>
      <c r="B260" s="14"/>
      <c r="C260" s="15" t="s">
        <v>401</v>
      </c>
      <c r="D260" s="15"/>
      <c r="E260" s="15"/>
      <c r="F260" s="15"/>
      <c r="G260" s="15"/>
    </row>
    <row r="261" ht="15" customHeight="1">
</row>
    <row r="262" ht="25" customHeight="1">
      <c r="A262" s="3" t="s">
        <v>607</v>
      </c>
      <c r="B262" s="3"/>
      <c r="C262" s="3"/>
      <c r="D262" s="3"/>
      <c r="E262" s="3"/>
      <c r="F262" s="3"/>
      <c r="G262" s="3"/>
    </row>
    <row r="263" ht="15" customHeight="1">
</row>
    <row r="264" ht="60" customHeight="1">
      <c r="A264" s="7" t="s">
        <v>335</v>
      </c>
      <c r="B264" s="7" t="s">
        <v>541</v>
      </c>
      <c r="C264" s="7"/>
      <c r="D264" s="7"/>
      <c r="E264" s="7" t="s">
        <v>597</v>
      </c>
      <c r="F264" s="7" t="s">
        <v>598</v>
      </c>
      <c r="G264" s="7" t="s">
        <v>599</v>
      </c>
    </row>
    <row r="265" ht="15" customHeight="1">
      <c r="A265" s="7">
        <v>1</v>
      </c>
      <c r="B265" s="7">
        <v>2</v>
      </c>
      <c r="C265" s="7"/>
      <c r="D265" s="7"/>
      <c r="E265" s="7">
        <v>3</v>
      </c>
      <c r="F265" s="7">
        <v>4</v>
      </c>
      <c r="G265" s="7">
        <v>5</v>
      </c>
    </row>
    <row r="266" ht="20" customHeight="1">
      <c r="A266" s="7" t="s">
        <v>445</v>
      </c>
      <c r="B266" s="8" t="s">
        <v>608</v>
      </c>
      <c r="C266" s="8"/>
      <c r="D266" s="8"/>
      <c r="E266" s="11">
        <v>6887.52</v>
      </c>
      <c r="F266" s="11">
        <v>1</v>
      </c>
      <c r="G266" s="11">
        <v>6887.52</v>
      </c>
    </row>
    <row r="267" ht="25" customHeight="1">
      <c r="A267" s="16" t="s">
        <v>480</v>
      </c>
      <c r="B267" s="16"/>
      <c r="C267" s="16"/>
      <c r="D267" s="16"/>
      <c r="E267" s="16"/>
      <c r="F267" s="16"/>
      <c r="G267" s="13">
        <f>SUBTOTAL(9,G266:G266)</f>
      </c>
    </row>
    <row r="268" ht="25" customHeight="1">
</row>
    <row r="269" ht="20" customHeight="1">
      <c r="A269" s="14" t="s">
        <v>428</v>
      </c>
      <c r="B269" s="14"/>
      <c r="C269" s="15" t="s">
        <v>244</v>
      </c>
      <c r="D269" s="15"/>
      <c r="E269" s="15"/>
      <c r="F269" s="15"/>
      <c r="G269" s="15"/>
    </row>
    <row r="270" ht="20" customHeight="1">
      <c r="A270" s="14" t="s">
        <v>429</v>
      </c>
      <c r="B270" s="14"/>
      <c r="C270" s="15" t="s">
        <v>482</v>
      </c>
      <c r="D270" s="15"/>
      <c r="E270" s="15"/>
      <c r="F270" s="15"/>
      <c r="G270" s="15"/>
    </row>
    <row r="271" ht="25" customHeight="1">
      <c r="A271" s="14" t="s">
        <v>431</v>
      </c>
      <c r="B271" s="14"/>
      <c r="C271" s="15" t="s">
        <v>404</v>
      </c>
      <c r="D271" s="15"/>
      <c r="E271" s="15"/>
      <c r="F271" s="15"/>
      <c r="G271" s="15"/>
    </row>
    <row r="272" ht="15" customHeight="1">
</row>
    <row r="273" ht="25" customHeight="1">
      <c r="A273" s="3" t="s">
        <v>596</v>
      </c>
      <c r="B273" s="3"/>
      <c r="C273" s="3"/>
      <c r="D273" s="3"/>
      <c r="E273" s="3"/>
      <c r="F273" s="3"/>
      <c r="G273" s="3"/>
    </row>
    <row r="274" ht="15" customHeight="1">
</row>
    <row r="275" ht="60" customHeight="1">
      <c r="A275" s="7" t="s">
        <v>335</v>
      </c>
      <c r="B275" s="7" t="s">
        <v>541</v>
      </c>
      <c r="C275" s="7"/>
      <c r="D275" s="7"/>
      <c r="E275" s="7" t="s">
        <v>597</v>
      </c>
      <c r="F275" s="7" t="s">
        <v>598</v>
      </c>
      <c r="G275" s="7" t="s">
        <v>599</v>
      </c>
    </row>
    <row r="276" ht="15" customHeight="1">
      <c r="A276" s="7">
        <v>1</v>
      </c>
      <c r="B276" s="7">
        <v>2</v>
      </c>
      <c r="C276" s="7"/>
      <c r="D276" s="7"/>
      <c r="E276" s="7">
        <v>3</v>
      </c>
      <c r="F276" s="7">
        <v>4</v>
      </c>
      <c r="G276" s="7">
        <v>5</v>
      </c>
    </row>
    <row r="277" ht="20" customHeight="1">
      <c r="A277" s="7" t="s">
        <v>61</v>
      </c>
      <c r="B277" s="8" t="s">
        <v>600</v>
      </c>
      <c r="C277" s="8"/>
      <c r="D277" s="8"/>
      <c r="E277" s="11">
        <v>155.04</v>
      </c>
      <c r="F277" s="11">
        <v>50</v>
      </c>
      <c r="G277" s="11">
        <v>7752</v>
      </c>
    </row>
    <row r="278" ht="20" customHeight="1">
      <c r="A278" s="7" t="s">
        <v>444</v>
      </c>
      <c r="B278" s="8" t="s">
        <v>601</v>
      </c>
      <c r="C278" s="8"/>
      <c r="D278" s="8"/>
      <c r="E278" s="11">
        <v>149.6</v>
      </c>
      <c r="F278" s="11">
        <v>34</v>
      </c>
      <c r="G278" s="11">
        <v>5086.4</v>
      </c>
    </row>
    <row r="279" ht="20" customHeight="1">
      <c r="A279" s="7" t="s">
        <v>63</v>
      </c>
      <c r="B279" s="8" t="s">
        <v>602</v>
      </c>
      <c r="C279" s="8"/>
      <c r="D279" s="8"/>
      <c r="E279" s="11">
        <v>145.5</v>
      </c>
      <c r="F279" s="11">
        <v>50</v>
      </c>
      <c r="G279" s="11">
        <v>7275</v>
      </c>
    </row>
    <row r="280" ht="20" customHeight="1">
      <c r="A280" s="7" t="s">
        <v>65</v>
      </c>
      <c r="B280" s="8" t="s">
        <v>603</v>
      </c>
      <c r="C280" s="8"/>
      <c r="D280" s="8"/>
      <c r="E280" s="11">
        <v>129.57</v>
      </c>
      <c r="F280" s="11">
        <v>34</v>
      </c>
      <c r="G280" s="11">
        <v>4405.38</v>
      </c>
    </row>
    <row r="281" ht="25" customHeight="1">
      <c r="A281" s="16" t="s">
        <v>480</v>
      </c>
      <c r="B281" s="16"/>
      <c r="C281" s="16"/>
      <c r="D281" s="16"/>
      <c r="E281" s="16"/>
      <c r="F281" s="16"/>
      <c r="G281" s="13">
        <f>SUBTOTAL(9,G277:G280)</f>
      </c>
    </row>
    <row r="282" ht="25" customHeight="1">
</row>
    <row r="283" ht="20" customHeight="1">
      <c r="A283" s="14" t="s">
        <v>428</v>
      </c>
      <c r="B283" s="14"/>
      <c r="C283" s="15" t="s">
        <v>258</v>
      </c>
      <c r="D283" s="15"/>
      <c r="E283" s="15"/>
      <c r="F283" s="15"/>
      <c r="G283" s="15"/>
    </row>
    <row r="284" ht="20" customHeight="1">
      <c r="A284" s="14" t="s">
        <v>429</v>
      </c>
      <c r="B284" s="14"/>
      <c r="C284" s="15" t="s">
        <v>482</v>
      </c>
      <c r="D284" s="15"/>
      <c r="E284" s="15"/>
      <c r="F284" s="15"/>
      <c r="G284" s="15"/>
    </row>
    <row r="285" ht="25" customHeight="1">
      <c r="A285" s="14" t="s">
        <v>431</v>
      </c>
      <c r="B285" s="14"/>
      <c r="C285" s="15" t="s">
        <v>404</v>
      </c>
      <c r="D285" s="15"/>
      <c r="E285" s="15"/>
      <c r="F285" s="15"/>
      <c r="G285" s="15"/>
    </row>
    <row r="286" ht="15" customHeight="1">
</row>
    <row r="287" ht="25" customHeight="1">
      <c r="A287" s="3" t="s">
        <v>604</v>
      </c>
      <c r="B287" s="3"/>
      <c r="C287" s="3"/>
      <c r="D287" s="3"/>
      <c r="E287" s="3"/>
      <c r="F287" s="3"/>
      <c r="G287" s="3"/>
    </row>
    <row r="288" ht="15" customHeight="1">
</row>
    <row r="289" ht="60" customHeight="1">
      <c r="A289" s="7" t="s">
        <v>335</v>
      </c>
      <c r="B289" s="7" t="s">
        <v>541</v>
      </c>
      <c r="C289" s="7"/>
      <c r="D289" s="7"/>
      <c r="E289" s="7" t="s">
        <v>597</v>
      </c>
      <c r="F289" s="7" t="s">
        <v>598</v>
      </c>
      <c r="G289" s="7" t="s">
        <v>599</v>
      </c>
    </row>
    <row r="290" ht="15" customHeight="1">
      <c r="A290" s="7">
        <v>1</v>
      </c>
      <c r="B290" s="7">
        <v>2</v>
      </c>
      <c r="C290" s="7"/>
      <c r="D290" s="7"/>
      <c r="E290" s="7">
        <v>3</v>
      </c>
      <c r="F290" s="7">
        <v>4</v>
      </c>
      <c r="G290" s="7">
        <v>5</v>
      </c>
    </row>
    <row r="291" ht="20" customHeight="1">
      <c r="A291" s="7" t="s">
        <v>446</v>
      </c>
      <c r="B291" s="8" t="s">
        <v>605</v>
      </c>
      <c r="C291" s="8"/>
      <c r="D291" s="8"/>
      <c r="E291" s="11">
        <v>1</v>
      </c>
      <c r="F291" s="11">
        <v>35400</v>
      </c>
      <c r="G291" s="11">
        <v>35400</v>
      </c>
    </row>
    <row r="292" ht="20" customHeight="1">
      <c r="A292" s="7" t="s">
        <v>446</v>
      </c>
      <c r="B292" s="8" t="s">
        <v>605</v>
      </c>
      <c r="C292" s="8"/>
      <c r="D292" s="8"/>
      <c r="E292" s="11">
        <v>2</v>
      </c>
      <c r="F292" s="11">
        <v>150000</v>
      </c>
      <c r="G292" s="11">
        <v>300000</v>
      </c>
    </row>
    <row r="293" ht="20" customHeight="1">
      <c r="A293" s="7" t="s">
        <v>446</v>
      </c>
      <c r="B293" s="8" t="s">
        <v>605</v>
      </c>
      <c r="C293" s="8"/>
      <c r="D293" s="8"/>
      <c r="E293" s="11">
        <v>5</v>
      </c>
      <c r="F293" s="11">
        <v>65920</v>
      </c>
      <c r="G293" s="11">
        <v>329600</v>
      </c>
    </row>
    <row r="294" ht="20" customHeight="1">
      <c r="A294" s="7" t="s">
        <v>446</v>
      </c>
      <c r="B294" s="8" t="s">
        <v>605</v>
      </c>
      <c r="C294" s="8"/>
      <c r="D294" s="8"/>
      <c r="E294" s="11">
        <v>1</v>
      </c>
      <c r="F294" s="11">
        <v>900500</v>
      </c>
      <c r="G294" s="11">
        <v>900500</v>
      </c>
    </row>
    <row r="295" ht="20" customHeight="1">
      <c r="A295" s="7" t="s">
        <v>446</v>
      </c>
      <c r="B295" s="8" t="s">
        <v>605</v>
      </c>
      <c r="C295" s="8"/>
      <c r="D295" s="8"/>
      <c r="E295" s="11">
        <v>1</v>
      </c>
      <c r="F295" s="11">
        <v>720900</v>
      </c>
      <c r="G295" s="11">
        <v>720900</v>
      </c>
    </row>
    <row r="296" ht="25" customHeight="1">
      <c r="A296" s="16" t="s">
        <v>480</v>
      </c>
      <c r="B296" s="16"/>
      <c r="C296" s="16"/>
      <c r="D296" s="16"/>
      <c r="E296" s="16"/>
      <c r="F296" s="16"/>
      <c r="G296" s="13">
        <f>SUBTOTAL(9,G291:G295)</f>
      </c>
    </row>
    <row r="297" ht="25" customHeight="1">
</row>
    <row r="298" ht="20" customHeight="1">
      <c r="A298" s="14" t="s">
        <v>428</v>
      </c>
      <c r="B298" s="14"/>
      <c r="C298" s="15" t="s">
        <v>244</v>
      </c>
      <c r="D298" s="15"/>
      <c r="E298" s="15"/>
      <c r="F298" s="15"/>
      <c r="G298" s="15"/>
    </row>
    <row r="299" ht="20" customHeight="1">
      <c r="A299" s="14" t="s">
        <v>429</v>
      </c>
      <c r="B299" s="14"/>
      <c r="C299" s="15" t="s">
        <v>482</v>
      </c>
      <c r="D299" s="15"/>
      <c r="E299" s="15"/>
      <c r="F299" s="15"/>
      <c r="G299" s="15"/>
    </row>
    <row r="300" ht="25" customHeight="1">
      <c r="A300" s="14" t="s">
        <v>431</v>
      </c>
      <c r="B300" s="14"/>
      <c r="C300" s="15" t="s">
        <v>407</v>
      </c>
      <c r="D300" s="15"/>
      <c r="E300" s="15"/>
      <c r="F300" s="15"/>
      <c r="G300" s="15"/>
    </row>
    <row r="301" ht="15" customHeight="1">
</row>
    <row r="302" ht="25" customHeight="1">
      <c r="A302" s="3" t="s">
        <v>596</v>
      </c>
      <c r="B302" s="3"/>
      <c r="C302" s="3"/>
      <c r="D302" s="3"/>
      <c r="E302" s="3"/>
      <c r="F302" s="3"/>
      <c r="G302" s="3"/>
    </row>
    <row r="303" ht="15" customHeight="1">
</row>
    <row r="304" ht="60" customHeight="1">
      <c r="A304" s="7" t="s">
        <v>335</v>
      </c>
      <c r="B304" s="7" t="s">
        <v>541</v>
      </c>
      <c r="C304" s="7"/>
      <c r="D304" s="7"/>
      <c r="E304" s="7" t="s">
        <v>597</v>
      </c>
      <c r="F304" s="7" t="s">
        <v>598</v>
      </c>
      <c r="G304" s="7" t="s">
        <v>599</v>
      </c>
    </row>
    <row r="305" ht="15" customHeight="1">
      <c r="A305" s="7">
        <v>1</v>
      </c>
      <c r="B305" s="7">
        <v>2</v>
      </c>
      <c r="C305" s="7"/>
      <c r="D305" s="7"/>
      <c r="E305" s="7">
        <v>3</v>
      </c>
      <c r="F305" s="7">
        <v>4</v>
      </c>
      <c r="G305" s="7">
        <v>5</v>
      </c>
    </row>
    <row r="306" ht="20" customHeight="1">
      <c r="A306" s="7" t="s">
        <v>61</v>
      </c>
      <c r="B306" s="8" t="s">
        <v>600</v>
      </c>
      <c r="C306" s="8"/>
      <c r="D306" s="8"/>
      <c r="E306" s="11">
        <v>155.04</v>
      </c>
      <c r="F306" s="11">
        <v>50</v>
      </c>
      <c r="G306" s="11">
        <v>7752</v>
      </c>
    </row>
    <row r="307" ht="20" customHeight="1">
      <c r="A307" s="7" t="s">
        <v>444</v>
      </c>
      <c r="B307" s="8" t="s">
        <v>601</v>
      </c>
      <c r="C307" s="8"/>
      <c r="D307" s="8"/>
      <c r="E307" s="11">
        <v>149.6</v>
      </c>
      <c r="F307" s="11">
        <v>34</v>
      </c>
      <c r="G307" s="11">
        <v>5086.4</v>
      </c>
    </row>
    <row r="308" ht="20" customHeight="1">
      <c r="A308" s="7" t="s">
        <v>63</v>
      </c>
      <c r="B308" s="8" t="s">
        <v>602</v>
      </c>
      <c r="C308" s="8"/>
      <c r="D308" s="8"/>
      <c r="E308" s="11">
        <v>145.5</v>
      </c>
      <c r="F308" s="11">
        <v>50</v>
      </c>
      <c r="G308" s="11">
        <v>7275</v>
      </c>
    </row>
    <row r="309" ht="20" customHeight="1">
      <c r="A309" s="7" t="s">
        <v>65</v>
      </c>
      <c r="B309" s="8" t="s">
        <v>603</v>
      </c>
      <c r="C309" s="8"/>
      <c r="D309" s="8"/>
      <c r="E309" s="11">
        <v>129.57</v>
      </c>
      <c r="F309" s="11">
        <v>34</v>
      </c>
      <c r="G309" s="11">
        <v>4405.38</v>
      </c>
    </row>
    <row r="310" ht="25" customHeight="1">
      <c r="A310" s="16" t="s">
        <v>480</v>
      </c>
      <c r="B310" s="16"/>
      <c r="C310" s="16"/>
      <c r="D310" s="16"/>
      <c r="E310" s="16"/>
      <c r="F310" s="16"/>
      <c r="G310" s="13">
        <f>SUBTOTAL(9,G306:G309)</f>
      </c>
    </row>
    <row r="311" ht="25" customHeight="1">
</row>
    <row r="312" ht="20" customHeight="1">
      <c r="A312" s="14" t="s">
        <v>428</v>
      </c>
      <c r="B312" s="14"/>
      <c r="C312" s="15" t="s">
        <v>258</v>
      </c>
      <c r="D312" s="15"/>
      <c r="E312" s="15"/>
      <c r="F312" s="15"/>
      <c r="G312" s="15"/>
    </row>
    <row r="313" ht="20" customHeight="1">
      <c r="A313" s="14" t="s">
        <v>429</v>
      </c>
      <c r="B313" s="14"/>
      <c r="C313" s="15" t="s">
        <v>482</v>
      </c>
      <c r="D313" s="15"/>
      <c r="E313" s="15"/>
      <c r="F313" s="15"/>
      <c r="G313" s="15"/>
    </row>
    <row r="314" ht="25" customHeight="1">
      <c r="A314" s="14" t="s">
        <v>431</v>
      </c>
      <c r="B314" s="14"/>
      <c r="C314" s="15" t="s">
        <v>407</v>
      </c>
      <c r="D314" s="15"/>
      <c r="E314" s="15"/>
      <c r="F314" s="15"/>
      <c r="G314" s="15"/>
    </row>
    <row r="315" ht="15" customHeight="1">
</row>
    <row r="316" ht="25" customHeight="1">
      <c r="A316" s="3" t="s">
        <v>604</v>
      </c>
      <c r="B316" s="3"/>
      <c r="C316" s="3"/>
      <c r="D316" s="3"/>
      <c r="E316" s="3"/>
      <c r="F316" s="3"/>
      <c r="G316" s="3"/>
    </row>
    <row r="317" ht="15" customHeight="1">
</row>
    <row r="318" ht="60" customHeight="1">
      <c r="A318" s="7" t="s">
        <v>335</v>
      </c>
      <c r="B318" s="7" t="s">
        <v>541</v>
      </c>
      <c r="C318" s="7"/>
      <c r="D318" s="7"/>
      <c r="E318" s="7" t="s">
        <v>597</v>
      </c>
      <c r="F318" s="7" t="s">
        <v>598</v>
      </c>
      <c r="G318" s="7" t="s">
        <v>599</v>
      </c>
    </row>
    <row r="319" ht="15" customHeight="1">
      <c r="A319" s="7">
        <v>1</v>
      </c>
      <c r="B319" s="7">
        <v>2</v>
      </c>
      <c r="C319" s="7"/>
      <c r="D319" s="7"/>
      <c r="E319" s="7">
        <v>3</v>
      </c>
      <c r="F319" s="7">
        <v>4</v>
      </c>
      <c r="G319" s="7">
        <v>5</v>
      </c>
    </row>
    <row r="320" ht="20" customHeight="1">
      <c r="A320" s="7" t="s">
        <v>446</v>
      </c>
      <c r="B320" s="8" t="s">
        <v>605</v>
      </c>
      <c r="C320" s="8"/>
      <c r="D320" s="8"/>
      <c r="E320" s="11">
        <v>1</v>
      </c>
      <c r="F320" s="11">
        <v>35400</v>
      </c>
      <c r="G320" s="11">
        <v>35400</v>
      </c>
    </row>
    <row r="321" ht="20" customHeight="1">
      <c r="A321" s="7" t="s">
        <v>446</v>
      </c>
      <c r="B321" s="8" t="s">
        <v>605</v>
      </c>
      <c r="C321" s="8"/>
      <c r="D321" s="8"/>
      <c r="E321" s="11">
        <v>2</v>
      </c>
      <c r="F321" s="11">
        <v>150000</v>
      </c>
      <c r="G321" s="11">
        <v>300000</v>
      </c>
    </row>
    <row r="322" ht="20" customHeight="1">
      <c r="A322" s="7" t="s">
        <v>446</v>
      </c>
      <c r="B322" s="8" t="s">
        <v>605</v>
      </c>
      <c r="C322" s="8"/>
      <c r="D322" s="8"/>
      <c r="E322" s="11">
        <v>5</v>
      </c>
      <c r="F322" s="11">
        <v>65920</v>
      </c>
      <c r="G322" s="11">
        <v>329600</v>
      </c>
    </row>
    <row r="323" ht="20" customHeight="1">
      <c r="A323" s="7" t="s">
        <v>446</v>
      </c>
      <c r="B323" s="8" t="s">
        <v>605</v>
      </c>
      <c r="C323" s="8"/>
      <c r="D323" s="8"/>
      <c r="E323" s="11">
        <v>1</v>
      </c>
      <c r="F323" s="11">
        <v>900500</v>
      </c>
      <c r="G323" s="11">
        <v>900500</v>
      </c>
    </row>
    <row r="324" ht="20" customHeight="1">
      <c r="A324" s="7" t="s">
        <v>446</v>
      </c>
      <c r="B324" s="8" t="s">
        <v>605</v>
      </c>
      <c r="C324" s="8"/>
      <c r="D324" s="8"/>
      <c r="E324" s="11">
        <v>1</v>
      </c>
      <c r="F324" s="11">
        <v>720900</v>
      </c>
      <c r="G324" s="11">
        <v>720900</v>
      </c>
    </row>
    <row r="325" ht="25" customHeight="1">
      <c r="A325" s="16" t="s">
        <v>480</v>
      </c>
      <c r="B325" s="16"/>
      <c r="C325" s="16"/>
      <c r="D325" s="16"/>
      <c r="E325" s="16"/>
      <c r="F325" s="16"/>
      <c r="G325" s="13">
        <f>SUBTOTAL(9,G320:G324)</f>
      </c>
    </row>
    <row r="326" ht="0" customHeight="1">
</row>
  </sheetData>
  <sheetProtection password="F590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22:F22"/>
    <mergeCell ref="A24:B24"/>
    <mergeCell ref="C24:G24"/>
    <mergeCell ref="A25:B25"/>
    <mergeCell ref="C25:G25"/>
    <mergeCell ref="A26:B26"/>
    <mergeCell ref="C26:G26"/>
    <mergeCell ref="A28:G28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A48:F48"/>
    <mergeCell ref="A50:B50"/>
    <mergeCell ref="C50:G50"/>
    <mergeCell ref="A51:B51"/>
    <mergeCell ref="C51:G51"/>
    <mergeCell ref="A52:B52"/>
    <mergeCell ref="C52:G52"/>
    <mergeCell ref="A54:G54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A71:F71"/>
    <mergeCell ref="A73:B73"/>
    <mergeCell ref="C73:G73"/>
    <mergeCell ref="A74:B74"/>
    <mergeCell ref="C74:G74"/>
    <mergeCell ref="A75:B75"/>
    <mergeCell ref="C75:G75"/>
    <mergeCell ref="A77:G77"/>
    <mergeCell ref="B79:C79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A94:F94"/>
    <mergeCell ref="A96:B96"/>
    <mergeCell ref="C96:G96"/>
    <mergeCell ref="A97:B97"/>
    <mergeCell ref="C97:G97"/>
    <mergeCell ref="A98:B98"/>
    <mergeCell ref="C98:G98"/>
    <mergeCell ref="A100:G100"/>
    <mergeCell ref="B102:C102"/>
    <mergeCell ref="B103:C103"/>
    <mergeCell ref="B104:C104"/>
    <mergeCell ref="A105:F105"/>
    <mergeCell ref="A107:B107"/>
    <mergeCell ref="C107:G107"/>
    <mergeCell ref="A108:B108"/>
    <mergeCell ref="C108:G108"/>
    <mergeCell ref="A109:B109"/>
    <mergeCell ref="C109:G109"/>
    <mergeCell ref="A111:G111"/>
    <mergeCell ref="B113:C113"/>
    <mergeCell ref="B114:C114"/>
    <mergeCell ref="B115:C115"/>
    <mergeCell ref="A116:F116"/>
    <mergeCell ref="A118:B118"/>
    <mergeCell ref="C118:G118"/>
    <mergeCell ref="A119:B119"/>
    <mergeCell ref="C119:G119"/>
    <mergeCell ref="A120:B120"/>
    <mergeCell ref="C120:G120"/>
    <mergeCell ref="A122:G122"/>
    <mergeCell ref="B124:C124"/>
    <mergeCell ref="B125:C125"/>
    <mergeCell ref="B126:C126"/>
    <mergeCell ref="A127:F127"/>
    <mergeCell ref="A129:B129"/>
    <mergeCell ref="C129:G129"/>
    <mergeCell ref="A130:B130"/>
    <mergeCell ref="C130:G130"/>
    <mergeCell ref="A131:B131"/>
    <mergeCell ref="C131:G131"/>
    <mergeCell ref="A133:G133"/>
    <mergeCell ref="B135:C135"/>
    <mergeCell ref="B136:C136"/>
    <mergeCell ref="B137:C137"/>
    <mergeCell ref="A138:F138"/>
    <mergeCell ref="A140:B140"/>
    <mergeCell ref="C140:G140"/>
    <mergeCell ref="A141:B141"/>
    <mergeCell ref="C141:G141"/>
    <mergeCell ref="A142:B142"/>
    <mergeCell ref="C142:G142"/>
    <mergeCell ref="A144:G144"/>
    <mergeCell ref="B146:C146"/>
    <mergeCell ref="B147:C147"/>
    <mergeCell ref="B148:C148"/>
    <mergeCell ref="A149:F149"/>
    <mergeCell ref="A151:B151"/>
    <mergeCell ref="C151:G151"/>
    <mergeCell ref="A152:B152"/>
    <mergeCell ref="C152:G152"/>
    <mergeCell ref="A153:B153"/>
    <mergeCell ref="C153:G153"/>
    <mergeCell ref="A155:G155"/>
    <mergeCell ref="B157:C157"/>
    <mergeCell ref="B158:C158"/>
    <mergeCell ref="B159:C159"/>
    <mergeCell ref="A160:F160"/>
    <mergeCell ref="A162:B162"/>
    <mergeCell ref="C162:G162"/>
    <mergeCell ref="A163:B163"/>
    <mergeCell ref="C163:G163"/>
    <mergeCell ref="A164:B164"/>
    <mergeCell ref="C164:G164"/>
    <mergeCell ref="A166:G166"/>
    <mergeCell ref="B168:E168"/>
    <mergeCell ref="B169:E169"/>
    <mergeCell ref="B170:E170"/>
    <mergeCell ref="B171:E171"/>
    <mergeCell ref="B172:E172"/>
    <mergeCell ref="B173:E173"/>
    <mergeCell ref="A174:F174"/>
    <mergeCell ref="A176:B176"/>
    <mergeCell ref="C176:G176"/>
    <mergeCell ref="A177:B177"/>
    <mergeCell ref="C177:G177"/>
    <mergeCell ref="A178:B178"/>
    <mergeCell ref="C178:G178"/>
    <mergeCell ref="A180:G180"/>
    <mergeCell ref="B182:E182"/>
    <mergeCell ref="B183:E183"/>
    <mergeCell ref="B184:E184"/>
    <mergeCell ref="B185:E185"/>
    <mergeCell ref="B186:E186"/>
    <mergeCell ref="B187:E187"/>
    <mergeCell ref="A188:F188"/>
    <mergeCell ref="A190:B190"/>
    <mergeCell ref="C190:G190"/>
    <mergeCell ref="A191:B191"/>
    <mergeCell ref="C191:G191"/>
    <mergeCell ref="A192:B192"/>
    <mergeCell ref="C192:G192"/>
    <mergeCell ref="A194:G194"/>
    <mergeCell ref="B196:E196"/>
    <mergeCell ref="B197:E197"/>
    <mergeCell ref="B198:E198"/>
    <mergeCell ref="B199:E199"/>
    <mergeCell ref="B200:E200"/>
    <mergeCell ref="A201:F201"/>
    <mergeCell ref="A203:B203"/>
    <mergeCell ref="C203:G203"/>
    <mergeCell ref="A204:B204"/>
    <mergeCell ref="C204:G204"/>
    <mergeCell ref="A205:B205"/>
    <mergeCell ref="C205:G205"/>
    <mergeCell ref="A207:G207"/>
    <mergeCell ref="B209:E209"/>
    <mergeCell ref="B210:E210"/>
    <mergeCell ref="B211:E211"/>
    <mergeCell ref="B212:E212"/>
    <mergeCell ref="B213:E213"/>
    <mergeCell ref="A214:F214"/>
    <mergeCell ref="A216:B216"/>
    <mergeCell ref="C216:G216"/>
    <mergeCell ref="A217:B217"/>
    <mergeCell ref="C217:G217"/>
    <mergeCell ref="A218:B218"/>
    <mergeCell ref="C218:G218"/>
    <mergeCell ref="A220:G220"/>
    <mergeCell ref="B222:E222"/>
    <mergeCell ref="B223:E223"/>
    <mergeCell ref="B224:E224"/>
    <mergeCell ref="B225:E225"/>
    <mergeCell ref="B226:E226"/>
    <mergeCell ref="A227:F227"/>
    <mergeCell ref="A229:B229"/>
    <mergeCell ref="C229:G229"/>
    <mergeCell ref="A230:B230"/>
    <mergeCell ref="C230:G230"/>
    <mergeCell ref="A231:B231"/>
    <mergeCell ref="C231:G231"/>
    <mergeCell ref="A233:G233"/>
    <mergeCell ref="B235:D235"/>
    <mergeCell ref="B236:D236"/>
    <mergeCell ref="B237:D237"/>
    <mergeCell ref="B238:D238"/>
    <mergeCell ref="B239:D239"/>
    <mergeCell ref="B240:D240"/>
    <mergeCell ref="A241:F241"/>
    <mergeCell ref="A243:B243"/>
    <mergeCell ref="C243:G243"/>
    <mergeCell ref="A244:B244"/>
    <mergeCell ref="C244:G244"/>
    <mergeCell ref="A245:B245"/>
    <mergeCell ref="C245:G245"/>
    <mergeCell ref="A247:G247"/>
    <mergeCell ref="B249:D249"/>
    <mergeCell ref="B250:D250"/>
    <mergeCell ref="B251:D251"/>
    <mergeCell ref="B252:D252"/>
    <mergeCell ref="B253:D253"/>
    <mergeCell ref="B254:D254"/>
    <mergeCell ref="B255:D255"/>
    <mergeCell ref="A256:F256"/>
    <mergeCell ref="A258:B258"/>
    <mergeCell ref="C258:G258"/>
    <mergeCell ref="A259:B259"/>
    <mergeCell ref="C259:G259"/>
    <mergeCell ref="A260:B260"/>
    <mergeCell ref="C260:G260"/>
    <mergeCell ref="A262:G262"/>
    <mergeCell ref="B264:D264"/>
    <mergeCell ref="B265:D265"/>
    <mergeCell ref="B266:D266"/>
    <mergeCell ref="A267:F267"/>
    <mergeCell ref="A269:B269"/>
    <mergeCell ref="C269:G269"/>
    <mergeCell ref="A270:B270"/>
    <mergeCell ref="C270:G270"/>
    <mergeCell ref="A271:B271"/>
    <mergeCell ref="C271:G271"/>
    <mergeCell ref="A273:G273"/>
    <mergeCell ref="B275:D275"/>
    <mergeCell ref="B276:D276"/>
    <mergeCell ref="B277:D277"/>
    <mergeCell ref="B278:D278"/>
    <mergeCell ref="B279:D279"/>
    <mergeCell ref="B280:D280"/>
    <mergeCell ref="A281:F281"/>
    <mergeCell ref="A283:B283"/>
    <mergeCell ref="C283:G283"/>
    <mergeCell ref="A284:B284"/>
    <mergeCell ref="C284:G284"/>
    <mergeCell ref="A285:B285"/>
    <mergeCell ref="C285:G285"/>
    <mergeCell ref="A287:G287"/>
    <mergeCell ref="B289:D289"/>
    <mergeCell ref="B290:D290"/>
    <mergeCell ref="B291:D291"/>
    <mergeCell ref="B292:D292"/>
    <mergeCell ref="B293:D293"/>
    <mergeCell ref="B294:D294"/>
    <mergeCell ref="B295:D295"/>
    <mergeCell ref="A296:F296"/>
    <mergeCell ref="A298:B298"/>
    <mergeCell ref="C298:G298"/>
    <mergeCell ref="A299:B299"/>
    <mergeCell ref="C299:G299"/>
    <mergeCell ref="A300:B300"/>
    <mergeCell ref="C300:G300"/>
    <mergeCell ref="A302:G302"/>
    <mergeCell ref="B304:D304"/>
    <mergeCell ref="B305:D305"/>
    <mergeCell ref="B306:D306"/>
    <mergeCell ref="B307:D307"/>
    <mergeCell ref="B308:D308"/>
    <mergeCell ref="B309:D309"/>
    <mergeCell ref="A310:F310"/>
    <mergeCell ref="A312:B312"/>
    <mergeCell ref="C312:G312"/>
    <mergeCell ref="A313:B313"/>
    <mergeCell ref="C313:G313"/>
    <mergeCell ref="A314:B314"/>
    <mergeCell ref="C314:G314"/>
    <mergeCell ref="A316:G316"/>
    <mergeCell ref="B318:D318"/>
    <mergeCell ref="B319:D319"/>
    <mergeCell ref="B320:D320"/>
    <mergeCell ref="B321:D321"/>
    <mergeCell ref="B322:D322"/>
    <mergeCell ref="B323:D323"/>
    <mergeCell ref="B324:D324"/>
    <mergeCell ref="A325:F325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&amp;R&amp;R&amp;"Verdana,полужирный" &amp;12 &amp;K00-00924127.T13.315827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428</v>
      </c>
      <c r="B2" s="14"/>
      <c r="C2" s="15" t="s">
        <v>289</v>
      </c>
      <c r="D2" s="15"/>
      <c r="E2" s="15"/>
      <c r="F2" s="15"/>
      <c r="G2" s="15"/>
    </row>
    <row r="3" ht="20" customHeight="1">
      <c r="A3" s="14" t="s">
        <v>429</v>
      </c>
      <c r="B3" s="14"/>
      <c r="C3" s="15" t="s">
        <v>430</v>
      </c>
      <c r="D3" s="15"/>
      <c r="E3" s="15"/>
      <c r="F3" s="15"/>
      <c r="G3" s="15"/>
    </row>
    <row r="4" ht="25" customHeight="1">
      <c r="A4" s="14" t="s">
        <v>431</v>
      </c>
      <c r="B4" s="14"/>
      <c r="C4" s="15" t="s">
        <v>401</v>
      </c>
      <c r="D4" s="15"/>
      <c r="E4" s="15"/>
      <c r="F4" s="15"/>
      <c r="G4" s="15"/>
    </row>
    <row r="5" ht="15" customHeight="1">
</row>
    <row r="6" ht="25" customHeight="1">
      <c r="A6" s="3" t="s">
        <v>609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335</v>
      </c>
      <c r="B8" s="7" t="s">
        <v>541</v>
      </c>
      <c r="C8" s="7"/>
      <c r="D8" s="7" t="s">
        <v>610</v>
      </c>
      <c r="E8" s="7" t="s">
        <v>611</v>
      </c>
      <c r="F8" s="7" t="s">
        <v>612</v>
      </c>
      <c r="G8" s="7" t="s">
        <v>613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40" customHeight="1">
      <c r="A10" s="7" t="s">
        <v>614</v>
      </c>
      <c r="B10" s="8" t="s">
        <v>615</v>
      </c>
      <c r="C10" s="8"/>
      <c r="D10" s="7" t="s">
        <v>401</v>
      </c>
      <c r="E10" s="11">
        <v>240</v>
      </c>
      <c r="F10" s="11">
        <v>1000</v>
      </c>
      <c r="G10" s="11">
        <v>240000</v>
      </c>
    </row>
    <row r="11" ht="25" customHeight="1">
      <c r="A11" s="16" t="s">
        <v>616</v>
      </c>
      <c r="B11" s="16"/>
      <c r="C11" s="16"/>
      <c r="D11" s="16"/>
      <c r="E11" s="13">
        <f>SUBTOTAL(9,E10:E10)</f>
      </c>
      <c r="F11" s="13" t="s">
        <v>481</v>
      </c>
      <c r="G11" s="13">
        <f>SUBTOTAL(9,G10:G10)</f>
      </c>
    </row>
    <row r="12" ht="40" customHeight="1">
      <c r="A12" s="7" t="s">
        <v>617</v>
      </c>
      <c r="B12" s="8" t="s">
        <v>618</v>
      </c>
      <c r="C12" s="8"/>
      <c r="D12" s="7" t="s">
        <v>619</v>
      </c>
      <c r="E12" s="11">
        <v>20</v>
      </c>
      <c r="F12" s="11">
        <v>1000</v>
      </c>
      <c r="G12" s="11">
        <v>20000</v>
      </c>
    </row>
    <row r="13" ht="25" customHeight="1">
      <c r="A13" s="16" t="s">
        <v>616</v>
      </c>
      <c r="B13" s="16"/>
      <c r="C13" s="16"/>
      <c r="D13" s="16"/>
      <c r="E13" s="13">
        <f>SUBTOTAL(9,E12:E12)</f>
      </c>
      <c r="F13" s="13" t="s">
        <v>481</v>
      </c>
      <c r="G13" s="13">
        <f>SUBTOTAL(9,G12:G12)</f>
      </c>
    </row>
    <row r="14" ht="25" customHeight="1">
      <c r="A14" s="16" t="s">
        <v>620</v>
      </c>
      <c r="B14" s="16"/>
      <c r="C14" s="16"/>
      <c r="D14" s="16"/>
      <c r="E14" s="16"/>
      <c r="F14" s="16"/>
      <c r="G14" s="13">
        <f>SUBTOTAL(9,G10:G13)</f>
      </c>
    </row>
    <row r="15" ht="25" customHeight="1">
</row>
    <row r="16" ht="20" customHeight="1">
      <c r="A16" s="14" t="s">
        <v>428</v>
      </c>
      <c r="B16" s="14"/>
      <c r="C16" s="15" t="s">
        <v>289</v>
      </c>
      <c r="D16" s="15"/>
      <c r="E16" s="15"/>
      <c r="F16" s="15"/>
      <c r="G16" s="15"/>
    </row>
    <row r="17" ht="20" customHeight="1">
      <c r="A17" s="14" t="s">
        <v>429</v>
      </c>
      <c r="B17" s="14"/>
      <c r="C17" s="15" t="s">
        <v>430</v>
      </c>
      <c r="D17" s="15"/>
      <c r="E17" s="15"/>
      <c r="F17" s="15"/>
      <c r="G17" s="15"/>
    </row>
    <row r="18" ht="25" customHeight="1">
      <c r="A18" s="14" t="s">
        <v>431</v>
      </c>
      <c r="B18" s="14"/>
      <c r="C18" s="15" t="s">
        <v>401</v>
      </c>
      <c r="D18" s="15"/>
      <c r="E18" s="15"/>
      <c r="F18" s="15"/>
      <c r="G18" s="15"/>
    </row>
    <row r="19" ht="15" customHeight="1">
</row>
    <row r="20" ht="25" customHeight="1">
      <c r="A20" s="3" t="s">
        <v>621</v>
      </c>
      <c r="B20" s="3"/>
      <c r="C20" s="3"/>
      <c r="D20" s="3"/>
      <c r="E20" s="3"/>
      <c r="F20" s="3"/>
      <c r="G20" s="3"/>
    </row>
    <row r="21" ht="15" customHeight="1">
</row>
    <row r="22" ht="50" customHeight="1">
      <c r="A22" s="7" t="s">
        <v>335</v>
      </c>
      <c r="B22" s="7" t="s">
        <v>541</v>
      </c>
      <c r="C22" s="7"/>
      <c r="D22" s="7" t="s">
        <v>610</v>
      </c>
      <c r="E22" s="7" t="s">
        <v>611</v>
      </c>
      <c r="F22" s="7" t="s">
        <v>612</v>
      </c>
      <c r="G22" s="7" t="s">
        <v>613</v>
      </c>
    </row>
    <row r="23" ht="15" customHeight="1">
      <c r="A23" s="7">
        <v>1</v>
      </c>
      <c r="B23" s="7">
        <v>2</v>
      </c>
      <c r="C23" s="7"/>
      <c r="D23" s="7">
        <v>3</v>
      </c>
      <c r="E23" s="7">
        <v>4</v>
      </c>
      <c r="F23" s="7">
        <v>5</v>
      </c>
      <c r="G23" s="7">
        <v>6</v>
      </c>
    </row>
    <row r="24" ht="40" customHeight="1">
      <c r="A24" s="7" t="s">
        <v>622</v>
      </c>
      <c r="B24" s="8" t="s">
        <v>623</v>
      </c>
      <c r="C24" s="8"/>
      <c r="D24" s="7" t="s">
        <v>401</v>
      </c>
      <c r="E24" s="11">
        <v>1</v>
      </c>
      <c r="F24" s="11">
        <v>15000</v>
      </c>
      <c r="G24" s="11">
        <v>15000</v>
      </c>
    </row>
    <row r="25" ht="25" customHeight="1">
      <c r="A25" s="16" t="s">
        <v>616</v>
      </c>
      <c r="B25" s="16"/>
      <c r="C25" s="16"/>
      <c r="D25" s="16"/>
      <c r="E25" s="13">
        <f>SUBTOTAL(9,E24:E24)</f>
      </c>
      <c r="F25" s="13" t="s">
        <v>481</v>
      </c>
      <c r="G25" s="13">
        <f>SUBTOTAL(9,G24:G24)</f>
      </c>
    </row>
    <row r="26" ht="40" customHeight="1">
      <c r="A26" s="7" t="s">
        <v>624</v>
      </c>
      <c r="B26" s="8" t="s">
        <v>625</v>
      </c>
      <c r="C26" s="8"/>
      <c r="D26" s="7" t="s">
        <v>401</v>
      </c>
      <c r="E26" s="11">
        <v>8</v>
      </c>
      <c r="F26" s="11">
        <v>15000</v>
      </c>
      <c r="G26" s="11">
        <v>120000</v>
      </c>
    </row>
    <row r="27" ht="25" customHeight="1">
      <c r="A27" s="16" t="s">
        <v>616</v>
      </c>
      <c r="B27" s="16"/>
      <c r="C27" s="16"/>
      <c r="D27" s="16"/>
      <c r="E27" s="13">
        <f>SUBTOTAL(9,E26:E26)</f>
      </c>
      <c r="F27" s="13" t="s">
        <v>481</v>
      </c>
      <c r="G27" s="13">
        <f>SUBTOTAL(9,G26:G26)</f>
      </c>
    </row>
    <row r="28" ht="40" customHeight="1">
      <c r="A28" s="7" t="s">
        <v>626</v>
      </c>
      <c r="B28" s="8" t="s">
        <v>627</v>
      </c>
      <c r="C28" s="8"/>
      <c r="D28" s="7" t="s">
        <v>401</v>
      </c>
      <c r="E28" s="11">
        <v>1</v>
      </c>
      <c r="F28" s="11">
        <v>15000</v>
      </c>
      <c r="G28" s="11">
        <v>15000</v>
      </c>
    </row>
    <row r="29" ht="25" customHeight="1">
      <c r="A29" s="16" t="s">
        <v>616</v>
      </c>
      <c r="B29" s="16"/>
      <c r="C29" s="16"/>
      <c r="D29" s="16"/>
      <c r="E29" s="13">
        <f>SUBTOTAL(9,E28:E28)</f>
      </c>
      <c r="F29" s="13" t="s">
        <v>481</v>
      </c>
      <c r="G29" s="13">
        <f>SUBTOTAL(9,G28:G28)</f>
      </c>
    </row>
    <row r="30" ht="40" customHeight="1">
      <c r="A30" s="7" t="s">
        <v>628</v>
      </c>
      <c r="B30" s="8" t="s">
        <v>629</v>
      </c>
      <c r="C30" s="8"/>
      <c r="D30" s="7" t="s">
        <v>401</v>
      </c>
      <c r="E30" s="11">
        <v>1</v>
      </c>
      <c r="F30" s="11">
        <v>10936.8</v>
      </c>
      <c r="G30" s="11">
        <v>10936.8</v>
      </c>
    </row>
    <row r="31" ht="25" customHeight="1">
      <c r="A31" s="16" t="s">
        <v>616</v>
      </c>
      <c r="B31" s="16"/>
      <c r="C31" s="16"/>
      <c r="D31" s="16"/>
      <c r="E31" s="13">
        <f>SUBTOTAL(9,E30:E30)</f>
      </c>
      <c r="F31" s="13" t="s">
        <v>481</v>
      </c>
      <c r="G31" s="13">
        <f>SUBTOTAL(9,G30:G30)</f>
      </c>
    </row>
    <row r="32" ht="40" customHeight="1">
      <c r="A32" s="7" t="s">
        <v>630</v>
      </c>
      <c r="B32" s="8" t="s">
        <v>629</v>
      </c>
      <c r="C32" s="8"/>
      <c r="D32" s="7" t="s">
        <v>401</v>
      </c>
      <c r="E32" s="11">
        <v>1</v>
      </c>
      <c r="F32" s="11">
        <v>10936.8</v>
      </c>
      <c r="G32" s="11">
        <v>10936.8</v>
      </c>
    </row>
    <row r="33" ht="25" customHeight="1">
      <c r="A33" s="16" t="s">
        <v>616</v>
      </c>
      <c r="B33" s="16"/>
      <c r="C33" s="16"/>
      <c r="D33" s="16"/>
      <c r="E33" s="13">
        <f>SUBTOTAL(9,E32:E32)</f>
      </c>
      <c r="F33" s="13" t="s">
        <v>481</v>
      </c>
      <c r="G33" s="13">
        <f>SUBTOTAL(9,G32:G32)</f>
      </c>
    </row>
    <row r="34" ht="40" customHeight="1">
      <c r="A34" s="7" t="s">
        <v>631</v>
      </c>
      <c r="B34" s="8" t="s">
        <v>629</v>
      </c>
      <c r="C34" s="8"/>
      <c r="D34" s="7" t="s">
        <v>401</v>
      </c>
      <c r="E34" s="11">
        <v>1</v>
      </c>
      <c r="F34" s="11">
        <v>10936.8</v>
      </c>
      <c r="G34" s="11">
        <v>10936.8</v>
      </c>
    </row>
    <row r="35" ht="25" customHeight="1">
      <c r="A35" s="16" t="s">
        <v>616</v>
      </c>
      <c r="B35" s="16"/>
      <c r="C35" s="16"/>
      <c r="D35" s="16"/>
      <c r="E35" s="13">
        <f>SUBTOTAL(9,E34:E34)</f>
      </c>
      <c r="F35" s="13" t="s">
        <v>481</v>
      </c>
      <c r="G35" s="13">
        <f>SUBTOTAL(9,G34:G34)</f>
      </c>
    </row>
    <row r="36" ht="40" customHeight="1">
      <c r="A36" s="7" t="s">
        <v>632</v>
      </c>
      <c r="B36" s="8" t="s">
        <v>629</v>
      </c>
      <c r="C36" s="8"/>
      <c r="D36" s="7" t="s">
        <v>401</v>
      </c>
      <c r="E36" s="11">
        <v>1</v>
      </c>
      <c r="F36" s="11">
        <v>10936.8</v>
      </c>
      <c r="G36" s="11">
        <v>10936.8</v>
      </c>
    </row>
    <row r="37" ht="25" customHeight="1">
      <c r="A37" s="16" t="s">
        <v>616</v>
      </c>
      <c r="B37" s="16"/>
      <c r="C37" s="16"/>
      <c r="D37" s="16"/>
      <c r="E37" s="13">
        <f>SUBTOTAL(9,E36:E36)</f>
      </c>
      <c r="F37" s="13" t="s">
        <v>481</v>
      </c>
      <c r="G37" s="13">
        <f>SUBTOTAL(9,G36:G36)</f>
      </c>
    </row>
    <row r="38" ht="40" customHeight="1">
      <c r="A38" s="7" t="s">
        <v>633</v>
      </c>
      <c r="B38" s="8" t="s">
        <v>629</v>
      </c>
      <c r="C38" s="8"/>
      <c r="D38" s="7" t="s">
        <v>401</v>
      </c>
      <c r="E38" s="11">
        <v>1</v>
      </c>
      <c r="F38" s="11">
        <v>10936.8</v>
      </c>
      <c r="G38" s="11">
        <v>10936.8</v>
      </c>
    </row>
    <row r="39" ht="25" customHeight="1">
      <c r="A39" s="16" t="s">
        <v>616</v>
      </c>
      <c r="B39" s="16"/>
      <c r="C39" s="16"/>
      <c r="D39" s="16"/>
      <c r="E39" s="13">
        <f>SUBTOTAL(9,E38:E38)</f>
      </c>
      <c r="F39" s="13" t="s">
        <v>481</v>
      </c>
      <c r="G39" s="13">
        <f>SUBTOTAL(9,G38:G38)</f>
      </c>
    </row>
    <row r="40" ht="40" customHeight="1">
      <c r="A40" s="7" t="s">
        <v>634</v>
      </c>
      <c r="B40" s="8" t="s">
        <v>629</v>
      </c>
      <c r="C40" s="8"/>
      <c r="D40" s="7" t="s">
        <v>401</v>
      </c>
      <c r="E40" s="11">
        <v>1</v>
      </c>
      <c r="F40" s="11">
        <v>10936.8</v>
      </c>
      <c r="G40" s="11">
        <v>10936.8</v>
      </c>
    </row>
    <row r="41" ht="25" customHeight="1">
      <c r="A41" s="16" t="s">
        <v>616</v>
      </c>
      <c r="B41" s="16"/>
      <c r="C41" s="16"/>
      <c r="D41" s="16"/>
      <c r="E41" s="13">
        <f>SUBTOTAL(9,E40:E40)</f>
      </c>
      <c r="F41" s="13" t="s">
        <v>481</v>
      </c>
      <c r="G41" s="13">
        <f>SUBTOTAL(9,G40:G40)</f>
      </c>
    </row>
    <row r="42" ht="40" customHeight="1">
      <c r="A42" s="7" t="s">
        <v>635</v>
      </c>
      <c r="B42" s="8" t="s">
        <v>629</v>
      </c>
      <c r="C42" s="8"/>
      <c r="D42" s="7" t="s">
        <v>401</v>
      </c>
      <c r="E42" s="11">
        <v>1</v>
      </c>
      <c r="F42" s="11">
        <v>10936.8</v>
      </c>
      <c r="G42" s="11">
        <v>10936.8</v>
      </c>
    </row>
    <row r="43" ht="25" customHeight="1">
      <c r="A43" s="16" t="s">
        <v>616</v>
      </c>
      <c r="B43" s="16"/>
      <c r="C43" s="16"/>
      <c r="D43" s="16"/>
      <c r="E43" s="13">
        <f>SUBTOTAL(9,E42:E42)</f>
      </c>
      <c r="F43" s="13" t="s">
        <v>481</v>
      </c>
      <c r="G43" s="13">
        <f>SUBTOTAL(9,G42:G42)</f>
      </c>
    </row>
    <row r="44" ht="40" customHeight="1">
      <c r="A44" s="7" t="s">
        <v>636</v>
      </c>
      <c r="B44" s="8" t="s">
        <v>629</v>
      </c>
      <c r="C44" s="8"/>
      <c r="D44" s="7" t="s">
        <v>401</v>
      </c>
      <c r="E44" s="11">
        <v>1</v>
      </c>
      <c r="F44" s="11">
        <v>10936.8</v>
      </c>
      <c r="G44" s="11">
        <v>10936.8</v>
      </c>
    </row>
    <row r="45" ht="25" customHeight="1">
      <c r="A45" s="16" t="s">
        <v>616</v>
      </c>
      <c r="B45" s="16"/>
      <c r="C45" s="16"/>
      <c r="D45" s="16"/>
      <c r="E45" s="13">
        <f>SUBTOTAL(9,E44:E44)</f>
      </c>
      <c r="F45" s="13" t="s">
        <v>481</v>
      </c>
      <c r="G45" s="13">
        <f>SUBTOTAL(9,G44:G44)</f>
      </c>
    </row>
    <row r="46" ht="40" customHeight="1">
      <c r="A46" s="7" t="s">
        <v>637</v>
      </c>
      <c r="B46" s="8" t="s">
        <v>629</v>
      </c>
      <c r="C46" s="8"/>
      <c r="D46" s="7" t="s">
        <v>401</v>
      </c>
      <c r="E46" s="11">
        <v>1</v>
      </c>
      <c r="F46" s="11">
        <v>10936.8</v>
      </c>
      <c r="G46" s="11">
        <v>10936.8</v>
      </c>
    </row>
    <row r="47" ht="25" customHeight="1">
      <c r="A47" s="16" t="s">
        <v>616</v>
      </c>
      <c r="B47" s="16"/>
      <c r="C47" s="16"/>
      <c r="D47" s="16"/>
      <c r="E47" s="13">
        <f>SUBTOTAL(9,E46:E46)</f>
      </c>
      <c r="F47" s="13" t="s">
        <v>481</v>
      </c>
      <c r="G47" s="13">
        <f>SUBTOTAL(9,G46:G46)</f>
      </c>
    </row>
    <row r="48" ht="40" customHeight="1">
      <c r="A48" s="7" t="s">
        <v>638</v>
      </c>
      <c r="B48" s="8" t="s">
        <v>629</v>
      </c>
      <c r="C48" s="8"/>
      <c r="D48" s="7" t="s">
        <v>401</v>
      </c>
      <c r="E48" s="11">
        <v>1</v>
      </c>
      <c r="F48" s="11">
        <v>10936.8</v>
      </c>
      <c r="G48" s="11">
        <v>10936.8</v>
      </c>
    </row>
    <row r="49" ht="25" customHeight="1">
      <c r="A49" s="16" t="s">
        <v>616</v>
      </c>
      <c r="B49" s="16"/>
      <c r="C49" s="16"/>
      <c r="D49" s="16"/>
      <c r="E49" s="13">
        <f>SUBTOTAL(9,E48:E48)</f>
      </c>
      <c r="F49" s="13" t="s">
        <v>481</v>
      </c>
      <c r="G49" s="13">
        <f>SUBTOTAL(9,G48:G48)</f>
      </c>
    </row>
    <row r="50" ht="40" customHeight="1">
      <c r="A50" s="7" t="s">
        <v>639</v>
      </c>
      <c r="B50" s="8" t="s">
        <v>629</v>
      </c>
      <c r="C50" s="8"/>
      <c r="D50" s="7" t="s">
        <v>401</v>
      </c>
      <c r="E50" s="11">
        <v>1</v>
      </c>
      <c r="F50" s="11">
        <v>10936.8</v>
      </c>
      <c r="G50" s="11">
        <v>10936.8</v>
      </c>
    </row>
    <row r="51" ht="25" customHeight="1">
      <c r="A51" s="16" t="s">
        <v>616</v>
      </c>
      <c r="B51" s="16"/>
      <c r="C51" s="16"/>
      <c r="D51" s="16"/>
      <c r="E51" s="13">
        <f>SUBTOTAL(9,E50:E50)</f>
      </c>
      <c r="F51" s="13" t="s">
        <v>481</v>
      </c>
      <c r="G51" s="13">
        <f>SUBTOTAL(9,G50:G50)</f>
      </c>
    </row>
    <row r="52" ht="40" customHeight="1">
      <c r="A52" s="7" t="s">
        <v>640</v>
      </c>
      <c r="B52" s="8" t="s">
        <v>629</v>
      </c>
      <c r="C52" s="8"/>
      <c r="D52" s="7" t="s">
        <v>401</v>
      </c>
      <c r="E52" s="11">
        <v>1</v>
      </c>
      <c r="F52" s="11">
        <v>10936.8</v>
      </c>
      <c r="G52" s="11">
        <v>10936.8</v>
      </c>
    </row>
    <row r="53" ht="25" customHeight="1">
      <c r="A53" s="16" t="s">
        <v>616</v>
      </c>
      <c r="B53" s="16"/>
      <c r="C53" s="16"/>
      <c r="D53" s="16"/>
      <c r="E53" s="13">
        <f>SUBTOTAL(9,E52:E52)</f>
      </c>
      <c r="F53" s="13" t="s">
        <v>481</v>
      </c>
      <c r="G53" s="13">
        <f>SUBTOTAL(9,G52:G52)</f>
      </c>
    </row>
    <row r="54" ht="40" customHeight="1">
      <c r="A54" s="7" t="s">
        <v>641</v>
      </c>
      <c r="B54" s="8" t="s">
        <v>629</v>
      </c>
      <c r="C54" s="8"/>
      <c r="D54" s="7" t="s">
        <v>401</v>
      </c>
      <c r="E54" s="11">
        <v>1</v>
      </c>
      <c r="F54" s="11">
        <v>10936.8</v>
      </c>
      <c r="G54" s="11">
        <v>10936.8</v>
      </c>
    </row>
    <row r="55" ht="25" customHeight="1">
      <c r="A55" s="16" t="s">
        <v>616</v>
      </c>
      <c r="B55" s="16"/>
      <c r="C55" s="16"/>
      <c r="D55" s="16"/>
      <c r="E55" s="13">
        <f>SUBTOTAL(9,E54:E54)</f>
      </c>
      <c r="F55" s="13" t="s">
        <v>481</v>
      </c>
      <c r="G55" s="13">
        <f>SUBTOTAL(9,G54:G54)</f>
      </c>
    </row>
    <row r="56" ht="40" customHeight="1">
      <c r="A56" s="7" t="s">
        <v>642</v>
      </c>
      <c r="B56" s="8" t="s">
        <v>629</v>
      </c>
      <c r="C56" s="8"/>
      <c r="D56" s="7" t="s">
        <v>401</v>
      </c>
      <c r="E56" s="11">
        <v>1</v>
      </c>
      <c r="F56" s="11">
        <v>10936.8</v>
      </c>
      <c r="G56" s="11">
        <v>10936.8</v>
      </c>
    </row>
    <row r="57" ht="25" customHeight="1">
      <c r="A57" s="16" t="s">
        <v>616</v>
      </c>
      <c r="B57" s="16"/>
      <c r="C57" s="16"/>
      <c r="D57" s="16"/>
      <c r="E57" s="13">
        <f>SUBTOTAL(9,E56:E56)</f>
      </c>
      <c r="F57" s="13" t="s">
        <v>481</v>
      </c>
      <c r="G57" s="13">
        <f>SUBTOTAL(9,G56:G56)</f>
      </c>
    </row>
    <row r="58" ht="40" customHeight="1">
      <c r="A58" s="7" t="s">
        <v>643</v>
      </c>
      <c r="B58" s="8" t="s">
        <v>629</v>
      </c>
      <c r="C58" s="8"/>
      <c r="D58" s="7" t="s">
        <v>401</v>
      </c>
      <c r="E58" s="11">
        <v>1</v>
      </c>
      <c r="F58" s="11">
        <v>10936.8</v>
      </c>
      <c r="G58" s="11">
        <v>10936.8</v>
      </c>
    </row>
    <row r="59" ht="25" customHeight="1">
      <c r="A59" s="16" t="s">
        <v>616</v>
      </c>
      <c r="B59" s="16"/>
      <c r="C59" s="16"/>
      <c r="D59" s="16"/>
      <c r="E59" s="13">
        <f>SUBTOTAL(9,E58:E58)</f>
      </c>
      <c r="F59" s="13" t="s">
        <v>481</v>
      </c>
      <c r="G59" s="13">
        <f>SUBTOTAL(9,G58:G58)</f>
      </c>
    </row>
    <row r="60" ht="40" customHeight="1">
      <c r="A60" s="7" t="s">
        <v>644</v>
      </c>
      <c r="B60" s="8" t="s">
        <v>629</v>
      </c>
      <c r="C60" s="8"/>
      <c r="D60" s="7" t="s">
        <v>401</v>
      </c>
      <c r="E60" s="11">
        <v>1</v>
      </c>
      <c r="F60" s="11">
        <v>10936.8</v>
      </c>
      <c r="G60" s="11">
        <v>10936.8</v>
      </c>
    </row>
    <row r="61" ht="25" customHeight="1">
      <c r="A61" s="16" t="s">
        <v>616</v>
      </c>
      <c r="B61" s="16"/>
      <c r="C61" s="16"/>
      <c r="D61" s="16"/>
      <c r="E61" s="13">
        <f>SUBTOTAL(9,E60:E60)</f>
      </c>
      <c r="F61" s="13" t="s">
        <v>481</v>
      </c>
      <c r="G61" s="13">
        <f>SUBTOTAL(9,G60:G60)</f>
      </c>
    </row>
    <row r="62" ht="40" customHeight="1">
      <c r="A62" s="7" t="s">
        <v>645</v>
      </c>
      <c r="B62" s="8" t="s">
        <v>629</v>
      </c>
      <c r="C62" s="8"/>
      <c r="D62" s="7" t="s">
        <v>401</v>
      </c>
      <c r="E62" s="11">
        <v>1</v>
      </c>
      <c r="F62" s="11">
        <v>10936.8</v>
      </c>
      <c r="G62" s="11">
        <v>10936.8</v>
      </c>
    </row>
    <row r="63" ht="25" customHeight="1">
      <c r="A63" s="16" t="s">
        <v>616</v>
      </c>
      <c r="B63" s="16"/>
      <c r="C63" s="16"/>
      <c r="D63" s="16"/>
      <c r="E63" s="13">
        <f>SUBTOTAL(9,E62:E62)</f>
      </c>
      <c r="F63" s="13" t="s">
        <v>481</v>
      </c>
      <c r="G63" s="13">
        <f>SUBTOTAL(9,G62:G62)</f>
      </c>
    </row>
    <row r="64" ht="40" customHeight="1">
      <c r="A64" s="7" t="s">
        <v>646</v>
      </c>
      <c r="B64" s="8" t="s">
        <v>629</v>
      </c>
      <c r="C64" s="8"/>
      <c r="D64" s="7" t="s">
        <v>401</v>
      </c>
      <c r="E64" s="11">
        <v>1</v>
      </c>
      <c r="F64" s="11">
        <v>10936.8</v>
      </c>
      <c r="G64" s="11">
        <v>10936.8</v>
      </c>
    </row>
    <row r="65" ht="25" customHeight="1">
      <c r="A65" s="16" t="s">
        <v>616</v>
      </c>
      <c r="B65" s="16"/>
      <c r="C65" s="16"/>
      <c r="D65" s="16"/>
      <c r="E65" s="13">
        <f>SUBTOTAL(9,E64:E64)</f>
      </c>
      <c r="F65" s="13" t="s">
        <v>481</v>
      </c>
      <c r="G65" s="13">
        <f>SUBTOTAL(9,G64:G64)</f>
      </c>
    </row>
    <row r="66" ht="40" customHeight="1">
      <c r="A66" s="7" t="s">
        <v>647</v>
      </c>
      <c r="B66" s="8" t="s">
        <v>629</v>
      </c>
      <c r="C66" s="8"/>
      <c r="D66" s="7" t="s">
        <v>401</v>
      </c>
      <c r="E66" s="11">
        <v>1</v>
      </c>
      <c r="F66" s="11">
        <v>10936.8</v>
      </c>
      <c r="G66" s="11">
        <v>10936.8</v>
      </c>
    </row>
    <row r="67" ht="25" customHeight="1">
      <c r="A67" s="16" t="s">
        <v>616</v>
      </c>
      <c r="B67" s="16"/>
      <c r="C67" s="16"/>
      <c r="D67" s="16"/>
      <c r="E67" s="13">
        <f>SUBTOTAL(9,E66:E66)</f>
      </c>
      <c r="F67" s="13" t="s">
        <v>481</v>
      </c>
      <c r="G67" s="13">
        <f>SUBTOTAL(9,G66:G66)</f>
      </c>
    </row>
    <row r="68" ht="40" customHeight="1">
      <c r="A68" s="7" t="s">
        <v>648</v>
      </c>
      <c r="B68" s="8" t="s">
        <v>629</v>
      </c>
      <c r="C68" s="8"/>
      <c r="D68" s="7" t="s">
        <v>401</v>
      </c>
      <c r="E68" s="11">
        <v>1</v>
      </c>
      <c r="F68" s="11">
        <v>10936.8</v>
      </c>
      <c r="G68" s="11">
        <v>10936.8</v>
      </c>
    </row>
    <row r="69" ht="25" customHeight="1">
      <c r="A69" s="16" t="s">
        <v>616</v>
      </c>
      <c r="B69" s="16"/>
      <c r="C69" s="16"/>
      <c r="D69" s="16"/>
      <c r="E69" s="13">
        <f>SUBTOTAL(9,E68:E68)</f>
      </c>
      <c r="F69" s="13" t="s">
        <v>481</v>
      </c>
      <c r="G69" s="13">
        <f>SUBTOTAL(9,G68:G68)</f>
      </c>
    </row>
    <row r="70" ht="40" customHeight="1">
      <c r="A70" s="7" t="s">
        <v>649</v>
      </c>
      <c r="B70" s="8" t="s">
        <v>629</v>
      </c>
      <c r="C70" s="8"/>
      <c r="D70" s="7" t="s">
        <v>401</v>
      </c>
      <c r="E70" s="11">
        <v>1</v>
      </c>
      <c r="F70" s="11">
        <v>10936.8</v>
      </c>
      <c r="G70" s="11">
        <v>10936.8</v>
      </c>
    </row>
    <row r="71" ht="25" customHeight="1">
      <c r="A71" s="16" t="s">
        <v>616</v>
      </c>
      <c r="B71" s="16"/>
      <c r="C71" s="16"/>
      <c r="D71" s="16"/>
      <c r="E71" s="13">
        <f>SUBTOTAL(9,E70:E70)</f>
      </c>
      <c r="F71" s="13" t="s">
        <v>481</v>
      </c>
      <c r="G71" s="13">
        <f>SUBTOTAL(9,G70:G70)</f>
      </c>
    </row>
    <row r="72" ht="40" customHeight="1">
      <c r="A72" s="7" t="s">
        <v>650</v>
      </c>
      <c r="B72" s="8" t="s">
        <v>629</v>
      </c>
      <c r="C72" s="8"/>
      <c r="D72" s="7" t="s">
        <v>401</v>
      </c>
      <c r="E72" s="11">
        <v>1</v>
      </c>
      <c r="F72" s="11">
        <v>10936.8</v>
      </c>
      <c r="G72" s="11">
        <v>10936.8</v>
      </c>
    </row>
    <row r="73" ht="25" customHeight="1">
      <c r="A73" s="16" t="s">
        <v>616</v>
      </c>
      <c r="B73" s="16"/>
      <c r="C73" s="16"/>
      <c r="D73" s="16"/>
      <c r="E73" s="13">
        <f>SUBTOTAL(9,E72:E72)</f>
      </c>
      <c r="F73" s="13" t="s">
        <v>481</v>
      </c>
      <c r="G73" s="13">
        <f>SUBTOTAL(9,G72:G72)</f>
      </c>
    </row>
    <row r="74" ht="40" customHeight="1">
      <c r="A74" s="7" t="s">
        <v>651</v>
      </c>
      <c r="B74" s="8" t="s">
        <v>629</v>
      </c>
      <c r="C74" s="8"/>
      <c r="D74" s="7" t="s">
        <v>401</v>
      </c>
      <c r="E74" s="11">
        <v>1</v>
      </c>
      <c r="F74" s="11">
        <v>10936.8</v>
      </c>
      <c r="G74" s="11">
        <v>10936.8</v>
      </c>
    </row>
    <row r="75" ht="25" customHeight="1">
      <c r="A75" s="16" t="s">
        <v>616</v>
      </c>
      <c r="B75" s="16"/>
      <c r="C75" s="16"/>
      <c r="D75" s="16"/>
      <c r="E75" s="13">
        <f>SUBTOTAL(9,E74:E74)</f>
      </c>
      <c r="F75" s="13" t="s">
        <v>481</v>
      </c>
      <c r="G75" s="13">
        <f>SUBTOTAL(9,G74:G74)</f>
      </c>
    </row>
    <row r="76" ht="40" customHeight="1">
      <c r="A76" s="7" t="s">
        <v>652</v>
      </c>
      <c r="B76" s="8" t="s">
        <v>629</v>
      </c>
      <c r="C76" s="8"/>
      <c r="D76" s="7" t="s">
        <v>401</v>
      </c>
      <c r="E76" s="11">
        <v>1</v>
      </c>
      <c r="F76" s="11">
        <v>10936.8</v>
      </c>
      <c r="G76" s="11">
        <v>10936.8</v>
      </c>
    </row>
    <row r="77" ht="25" customHeight="1">
      <c r="A77" s="16" t="s">
        <v>616</v>
      </c>
      <c r="B77" s="16"/>
      <c r="C77" s="16"/>
      <c r="D77" s="16"/>
      <c r="E77" s="13">
        <f>SUBTOTAL(9,E76:E76)</f>
      </c>
      <c r="F77" s="13" t="s">
        <v>481</v>
      </c>
      <c r="G77" s="13">
        <f>SUBTOTAL(9,G76:G76)</f>
      </c>
    </row>
    <row r="78" ht="40" customHeight="1">
      <c r="A78" s="7" t="s">
        <v>653</v>
      </c>
      <c r="B78" s="8" t="s">
        <v>629</v>
      </c>
      <c r="C78" s="8"/>
      <c r="D78" s="7" t="s">
        <v>401</v>
      </c>
      <c r="E78" s="11">
        <v>1</v>
      </c>
      <c r="F78" s="11">
        <v>10936.8</v>
      </c>
      <c r="G78" s="11">
        <v>10936.8</v>
      </c>
    </row>
    <row r="79" ht="25" customHeight="1">
      <c r="A79" s="16" t="s">
        <v>616</v>
      </c>
      <c r="B79" s="16"/>
      <c r="C79" s="16"/>
      <c r="D79" s="16"/>
      <c r="E79" s="13">
        <f>SUBTOTAL(9,E78:E78)</f>
      </c>
      <c r="F79" s="13" t="s">
        <v>481</v>
      </c>
      <c r="G79" s="13">
        <f>SUBTOTAL(9,G78:G78)</f>
      </c>
    </row>
    <row r="80" ht="40" customHeight="1">
      <c r="A80" s="7" t="s">
        <v>654</v>
      </c>
      <c r="B80" s="8" t="s">
        <v>629</v>
      </c>
      <c r="C80" s="8"/>
      <c r="D80" s="7" t="s">
        <v>401</v>
      </c>
      <c r="E80" s="11">
        <v>1</v>
      </c>
      <c r="F80" s="11">
        <v>10936.8</v>
      </c>
      <c r="G80" s="11">
        <v>10936.8</v>
      </c>
    </row>
    <row r="81" ht="25" customHeight="1">
      <c r="A81" s="16" t="s">
        <v>616</v>
      </c>
      <c r="B81" s="16"/>
      <c r="C81" s="16"/>
      <c r="D81" s="16"/>
      <c r="E81" s="13">
        <f>SUBTOTAL(9,E80:E80)</f>
      </c>
      <c r="F81" s="13" t="s">
        <v>481</v>
      </c>
      <c r="G81" s="13">
        <f>SUBTOTAL(9,G80:G80)</f>
      </c>
    </row>
    <row r="82" ht="40" customHeight="1">
      <c r="A82" s="7" t="s">
        <v>655</v>
      </c>
      <c r="B82" s="8" t="s">
        <v>629</v>
      </c>
      <c r="C82" s="8"/>
      <c r="D82" s="7" t="s">
        <v>401</v>
      </c>
      <c r="E82" s="11">
        <v>1</v>
      </c>
      <c r="F82" s="11">
        <v>10936.8</v>
      </c>
      <c r="G82" s="11">
        <v>10936.8</v>
      </c>
    </row>
    <row r="83" ht="25" customHeight="1">
      <c r="A83" s="16" t="s">
        <v>616</v>
      </c>
      <c r="B83" s="16"/>
      <c r="C83" s="16"/>
      <c r="D83" s="16"/>
      <c r="E83" s="13">
        <f>SUBTOTAL(9,E82:E82)</f>
      </c>
      <c r="F83" s="13" t="s">
        <v>481</v>
      </c>
      <c r="G83" s="13">
        <f>SUBTOTAL(9,G82:G82)</f>
      </c>
    </row>
    <row r="84" ht="40" customHeight="1">
      <c r="A84" s="7" t="s">
        <v>656</v>
      </c>
      <c r="B84" s="8" t="s">
        <v>629</v>
      </c>
      <c r="C84" s="8"/>
      <c r="D84" s="7" t="s">
        <v>401</v>
      </c>
      <c r="E84" s="11">
        <v>1</v>
      </c>
      <c r="F84" s="11">
        <v>32810.4</v>
      </c>
      <c r="G84" s="11">
        <v>32810.4</v>
      </c>
    </row>
    <row r="85" ht="25" customHeight="1">
      <c r="A85" s="16" t="s">
        <v>616</v>
      </c>
      <c r="B85" s="16"/>
      <c r="C85" s="16"/>
      <c r="D85" s="16"/>
      <c r="E85" s="13">
        <f>SUBTOTAL(9,E84:E84)</f>
      </c>
      <c r="F85" s="13" t="s">
        <v>481</v>
      </c>
      <c r="G85" s="13">
        <f>SUBTOTAL(9,G84:G84)</f>
      </c>
    </row>
    <row r="86" ht="40" customHeight="1">
      <c r="A86" s="7" t="s">
        <v>657</v>
      </c>
      <c r="B86" s="8" t="s">
        <v>629</v>
      </c>
      <c r="C86" s="8"/>
      <c r="D86" s="7" t="s">
        <v>401</v>
      </c>
      <c r="E86" s="11">
        <v>1</v>
      </c>
      <c r="F86" s="11">
        <v>32810.4</v>
      </c>
      <c r="G86" s="11">
        <v>32810.4</v>
      </c>
    </row>
    <row r="87" ht="25" customHeight="1">
      <c r="A87" s="16" t="s">
        <v>616</v>
      </c>
      <c r="B87" s="16"/>
      <c r="C87" s="16"/>
      <c r="D87" s="16"/>
      <c r="E87" s="13">
        <f>SUBTOTAL(9,E86:E86)</f>
      </c>
      <c r="F87" s="13" t="s">
        <v>481</v>
      </c>
      <c r="G87" s="13">
        <f>SUBTOTAL(9,G86:G86)</f>
      </c>
    </row>
    <row r="88" ht="40" customHeight="1">
      <c r="A88" s="7" t="s">
        <v>658</v>
      </c>
      <c r="B88" s="8" t="s">
        <v>629</v>
      </c>
      <c r="C88" s="8"/>
      <c r="D88" s="7" t="s">
        <v>401</v>
      </c>
      <c r="E88" s="11">
        <v>1</v>
      </c>
      <c r="F88" s="11">
        <v>32810.4</v>
      </c>
      <c r="G88" s="11">
        <v>32810.4</v>
      </c>
    </row>
    <row r="89" ht="25" customHeight="1">
      <c r="A89" s="16" t="s">
        <v>616</v>
      </c>
      <c r="B89" s="16"/>
      <c r="C89" s="16"/>
      <c r="D89" s="16"/>
      <c r="E89" s="13">
        <f>SUBTOTAL(9,E88:E88)</f>
      </c>
      <c r="F89" s="13" t="s">
        <v>481</v>
      </c>
      <c r="G89" s="13">
        <f>SUBTOTAL(9,G88:G88)</f>
      </c>
    </row>
    <row r="90" ht="40" customHeight="1">
      <c r="A90" s="7" t="s">
        <v>659</v>
      </c>
      <c r="B90" s="8" t="s">
        <v>629</v>
      </c>
      <c r="C90" s="8"/>
      <c r="D90" s="7" t="s">
        <v>401</v>
      </c>
      <c r="E90" s="11">
        <v>1</v>
      </c>
      <c r="F90" s="11">
        <v>32810.4</v>
      </c>
      <c r="G90" s="11">
        <v>32810.4</v>
      </c>
    </row>
    <row r="91" ht="25" customHeight="1">
      <c r="A91" s="16" t="s">
        <v>616</v>
      </c>
      <c r="B91" s="16"/>
      <c r="C91" s="16"/>
      <c r="D91" s="16"/>
      <c r="E91" s="13">
        <f>SUBTOTAL(9,E90:E90)</f>
      </c>
      <c r="F91" s="13" t="s">
        <v>481</v>
      </c>
      <c r="G91" s="13">
        <f>SUBTOTAL(9,G90:G90)</f>
      </c>
    </row>
    <row r="92" ht="40" customHeight="1">
      <c r="A92" s="7" t="s">
        <v>660</v>
      </c>
      <c r="B92" s="8" t="s">
        <v>629</v>
      </c>
      <c r="C92" s="8"/>
      <c r="D92" s="7" t="s">
        <v>401</v>
      </c>
      <c r="E92" s="11">
        <v>1</v>
      </c>
      <c r="F92" s="11">
        <v>32810.4</v>
      </c>
      <c r="G92" s="11">
        <v>32810.4</v>
      </c>
    </row>
    <row r="93" ht="25" customHeight="1">
      <c r="A93" s="16" t="s">
        <v>616</v>
      </c>
      <c r="B93" s="16"/>
      <c r="C93" s="16"/>
      <c r="D93" s="16"/>
      <c r="E93" s="13">
        <f>SUBTOTAL(9,E92:E92)</f>
      </c>
      <c r="F93" s="13" t="s">
        <v>481</v>
      </c>
      <c r="G93" s="13">
        <f>SUBTOTAL(9,G92:G92)</f>
      </c>
    </row>
    <row r="94" ht="40" customHeight="1">
      <c r="A94" s="7" t="s">
        <v>661</v>
      </c>
      <c r="B94" s="8" t="s">
        <v>662</v>
      </c>
      <c r="C94" s="8"/>
      <c r="D94" s="7" t="s">
        <v>401</v>
      </c>
      <c r="E94" s="11">
        <v>1</v>
      </c>
      <c r="F94" s="11">
        <v>32810.4</v>
      </c>
      <c r="G94" s="11">
        <v>32810.4</v>
      </c>
    </row>
    <row r="95" ht="25" customHeight="1">
      <c r="A95" s="16" t="s">
        <v>616</v>
      </c>
      <c r="B95" s="16"/>
      <c r="C95" s="16"/>
      <c r="D95" s="16"/>
      <c r="E95" s="13">
        <f>SUBTOTAL(9,E94:E94)</f>
      </c>
      <c r="F95" s="13" t="s">
        <v>481</v>
      </c>
      <c r="G95" s="13">
        <f>SUBTOTAL(9,G94:G94)</f>
      </c>
    </row>
    <row r="96" ht="80" customHeight="1">
      <c r="A96" s="7" t="s">
        <v>663</v>
      </c>
      <c r="B96" s="8" t="s">
        <v>664</v>
      </c>
      <c r="C96" s="8"/>
      <c r="D96" s="7" t="s">
        <v>401</v>
      </c>
      <c r="E96" s="11">
        <v>564</v>
      </c>
      <c r="F96" s="11">
        <v>1000</v>
      </c>
      <c r="G96" s="11">
        <v>564000</v>
      </c>
    </row>
    <row r="97" ht="25" customHeight="1">
      <c r="A97" s="16" t="s">
        <v>616</v>
      </c>
      <c r="B97" s="16"/>
      <c r="C97" s="16"/>
      <c r="D97" s="16"/>
      <c r="E97" s="13">
        <f>SUBTOTAL(9,E96:E96)</f>
      </c>
      <c r="F97" s="13" t="s">
        <v>481</v>
      </c>
      <c r="G97" s="13">
        <f>SUBTOTAL(9,G96:G96)</f>
      </c>
    </row>
    <row r="98" ht="80" customHeight="1">
      <c r="A98" s="7" t="s">
        <v>665</v>
      </c>
      <c r="B98" s="8" t="s">
        <v>666</v>
      </c>
      <c r="C98" s="8"/>
      <c r="D98" s="7" t="s">
        <v>401</v>
      </c>
      <c r="E98" s="11">
        <v>270</v>
      </c>
      <c r="F98" s="11">
        <v>1000</v>
      </c>
      <c r="G98" s="11">
        <v>270000</v>
      </c>
    </row>
    <row r="99" ht="25" customHeight="1">
      <c r="A99" s="16" t="s">
        <v>616</v>
      </c>
      <c r="B99" s="16"/>
      <c r="C99" s="16"/>
      <c r="D99" s="16"/>
      <c r="E99" s="13">
        <f>SUBTOTAL(9,E98:E98)</f>
      </c>
      <c r="F99" s="13" t="s">
        <v>481</v>
      </c>
      <c r="G99" s="13">
        <f>SUBTOTAL(9,G98:G98)</f>
      </c>
    </row>
    <row r="100" ht="40" customHeight="1">
      <c r="A100" s="7" t="s">
        <v>667</v>
      </c>
      <c r="B100" s="8" t="s">
        <v>668</v>
      </c>
      <c r="C100" s="8"/>
      <c r="D100" s="7" t="s">
        <v>401</v>
      </c>
      <c r="E100" s="11">
        <v>1</v>
      </c>
      <c r="F100" s="11">
        <v>30000</v>
      </c>
      <c r="G100" s="11">
        <v>30000</v>
      </c>
    </row>
    <row r="101" ht="25" customHeight="1">
      <c r="A101" s="16" t="s">
        <v>616</v>
      </c>
      <c r="B101" s="16"/>
      <c r="C101" s="16"/>
      <c r="D101" s="16"/>
      <c r="E101" s="13">
        <f>SUBTOTAL(9,E100:E100)</f>
      </c>
      <c r="F101" s="13" t="s">
        <v>481</v>
      </c>
      <c r="G101" s="13">
        <f>SUBTOTAL(9,G100:G100)</f>
      </c>
    </row>
    <row r="102" ht="40" customHeight="1">
      <c r="A102" s="7" t="s">
        <v>669</v>
      </c>
      <c r="B102" s="8" t="s">
        <v>670</v>
      </c>
      <c r="C102" s="8"/>
      <c r="D102" s="7" t="s">
        <v>401</v>
      </c>
      <c r="E102" s="11">
        <v>1</v>
      </c>
      <c r="F102" s="11">
        <v>8000</v>
      </c>
      <c r="G102" s="11">
        <v>8000</v>
      </c>
    </row>
    <row r="103" ht="25" customHeight="1">
      <c r="A103" s="16" t="s">
        <v>616</v>
      </c>
      <c r="B103" s="16"/>
      <c r="C103" s="16"/>
      <c r="D103" s="16"/>
      <c r="E103" s="13">
        <f>SUBTOTAL(9,E102:E102)</f>
      </c>
      <c r="F103" s="13" t="s">
        <v>481</v>
      </c>
      <c r="G103" s="13">
        <f>SUBTOTAL(9,G102:G102)</f>
      </c>
    </row>
    <row r="104" ht="25" customHeight="1">
      <c r="A104" s="16" t="s">
        <v>620</v>
      </c>
      <c r="B104" s="16"/>
      <c r="C104" s="16"/>
      <c r="D104" s="16"/>
      <c r="E104" s="16"/>
      <c r="F104" s="16"/>
      <c r="G104" s="13">
        <f>SUBTOTAL(9,G24:G103)</f>
      </c>
    </row>
    <row r="105" ht="25" customHeight="1">
</row>
    <row r="106" ht="20" customHeight="1">
      <c r="A106" s="14" t="s">
        <v>428</v>
      </c>
      <c r="B106" s="14"/>
      <c r="C106" s="15" t="s">
        <v>289</v>
      </c>
      <c r="D106" s="15"/>
      <c r="E106" s="15"/>
      <c r="F106" s="15"/>
      <c r="G106" s="15"/>
    </row>
    <row r="107" ht="20" customHeight="1">
      <c r="A107" s="14" t="s">
        <v>429</v>
      </c>
      <c r="B107" s="14"/>
      <c r="C107" s="15" t="s">
        <v>430</v>
      </c>
      <c r="D107" s="15"/>
      <c r="E107" s="15"/>
      <c r="F107" s="15"/>
      <c r="G107" s="15"/>
    </row>
    <row r="108" ht="25" customHeight="1">
      <c r="A108" s="14" t="s">
        <v>431</v>
      </c>
      <c r="B108" s="14"/>
      <c r="C108" s="15" t="s">
        <v>401</v>
      </c>
      <c r="D108" s="15"/>
      <c r="E108" s="15"/>
      <c r="F108" s="15"/>
      <c r="G108" s="15"/>
    </row>
    <row r="109" ht="15" customHeight="1">
</row>
    <row r="110" ht="25" customHeight="1">
      <c r="A110" s="3" t="s">
        <v>671</v>
      </c>
      <c r="B110" s="3"/>
      <c r="C110" s="3"/>
      <c r="D110" s="3"/>
      <c r="E110" s="3"/>
      <c r="F110" s="3"/>
      <c r="G110" s="3"/>
    </row>
    <row r="111" ht="15" customHeight="1">
</row>
    <row r="112" ht="50" customHeight="1">
      <c r="A112" s="7" t="s">
        <v>335</v>
      </c>
      <c r="B112" s="7" t="s">
        <v>541</v>
      </c>
      <c r="C112" s="7"/>
      <c r="D112" s="7" t="s">
        <v>610</v>
      </c>
      <c r="E112" s="7" t="s">
        <v>611</v>
      </c>
      <c r="F112" s="7" t="s">
        <v>612</v>
      </c>
      <c r="G112" s="7" t="s">
        <v>613</v>
      </c>
    </row>
    <row r="113" ht="15" customHeight="1">
      <c r="A113" s="7">
        <v>1</v>
      </c>
      <c r="B113" s="7">
        <v>2</v>
      </c>
      <c r="C113" s="7"/>
      <c r="D113" s="7">
        <v>3</v>
      </c>
      <c r="E113" s="7">
        <v>4</v>
      </c>
      <c r="F113" s="7">
        <v>5</v>
      </c>
      <c r="G113" s="7">
        <v>6</v>
      </c>
    </row>
    <row r="114" ht="40" customHeight="1">
      <c r="A114" s="7" t="s">
        <v>672</v>
      </c>
      <c r="B114" s="8" t="s">
        <v>673</v>
      </c>
      <c r="C114" s="8"/>
      <c r="D114" s="7" t="s">
        <v>401</v>
      </c>
      <c r="E114" s="11">
        <v>1</v>
      </c>
      <c r="F114" s="11">
        <v>180844</v>
      </c>
      <c r="G114" s="11">
        <v>180844</v>
      </c>
    </row>
    <row r="115" ht="25" customHeight="1">
      <c r="A115" s="16" t="s">
        <v>616</v>
      </c>
      <c r="B115" s="16"/>
      <c r="C115" s="16"/>
      <c r="D115" s="16"/>
      <c r="E115" s="13">
        <f>SUBTOTAL(9,E114:E114)</f>
      </c>
      <c r="F115" s="13" t="s">
        <v>481</v>
      </c>
      <c r="G115" s="13">
        <f>SUBTOTAL(9,G114:G114)</f>
      </c>
    </row>
    <row r="116" ht="40" customHeight="1">
      <c r="A116" s="7" t="s">
        <v>674</v>
      </c>
      <c r="B116" s="8" t="s">
        <v>675</v>
      </c>
      <c r="C116" s="8"/>
      <c r="D116" s="7" t="s">
        <v>401</v>
      </c>
      <c r="E116" s="11">
        <v>4</v>
      </c>
      <c r="F116" s="11">
        <v>10000</v>
      </c>
      <c r="G116" s="11">
        <v>40000</v>
      </c>
    </row>
    <row r="117" ht="25" customHeight="1">
      <c r="A117" s="16" t="s">
        <v>616</v>
      </c>
      <c r="B117" s="16"/>
      <c r="C117" s="16"/>
      <c r="D117" s="16"/>
      <c r="E117" s="13">
        <f>SUBTOTAL(9,E116:E116)</f>
      </c>
      <c r="F117" s="13" t="s">
        <v>481</v>
      </c>
      <c r="G117" s="13">
        <f>SUBTOTAL(9,G116:G116)</f>
      </c>
    </row>
    <row r="118" ht="40" customHeight="1">
      <c r="A118" s="7" t="s">
        <v>676</v>
      </c>
      <c r="B118" s="8" t="s">
        <v>677</v>
      </c>
      <c r="C118" s="8"/>
      <c r="D118" s="7" t="s">
        <v>401</v>
      </c>
      <c r="E118" s="11">
        <v>3</v>
      </c>
      <c r="F118" s="11">
        <v>4000</v>
      </c>
      <c r="G118" s="11">
        <v>12000</v>
      </c>
    </row>
    <row r="119" ht="25" customHeight="1">
      <c r="A119" s="16" t="s">
        <v>616</v>
      </c>
      <c r="B119" s="16"/>
      <c r="C119" s="16"/>
      <c r="D119" s="16"/>
      <c r="E119" s="13">
        <f>SUBTOTAL(9,E118:E118)</f>
      </c>
      <c r="F119" s="13" t="s">
        <v>481</v>
      </c>
      <c r="G119" s="13">
        <f>SUBTOTAL(9,G118:G118)</f>
      </c>
    </row>
    <row r="120" ht="20" customHeight="1">
      <c r="A120" s="7" t="s">
        <v>678</v>
      </c>
      <c r="B120" s="8" t="s">
        <v>679</v>
      </c>
      <c r="C120" s="8"/>
      <c r="D120" s="7" t="s">
        <v>401</v>
      </c>
      <c r="E120" s="11">
        <v>8</v>
      </c>
      <c r="F120" s="11">
        <v>12500</v>
      </c>
      <c r="G120" s="11">
        <v>100000</v>
      </c>
    </row>
    <row r="121" ht="25" customHeight="1">
      <c r="A121" s="16" t="s">
        <v>616</v>
      </c>
      <c r="B121" s="16"/>
      <c r="C121" s="16"/>
      <c r="D121" s="16"/>
      <c r="E121" s="13">
        <f>SUBTOTAL(9,E120:E120)</f>
      </c>
      <c r="F121" s="13" t="s">
        <v>481</v>
      </c>
      <c r="G121" s="13">
        <f>SUBTOTAL(9,G120:G120)</f>
      </c>
    </row>
    <row r="122" ht="40" customHeight="1">
      <c r="A122" s="7" t="s">
        <v>680</v>
      </c>
      <c r="B122" s="8" t="s">
        <v>681</v>
      </c>
      <c r="C122" s="8"/>
      <c r="D122" s="7" t="s">
        <v>401</v>
      </c>
      <c r="E122" s="11">
        <v>1</v>
      </c>
      <c r="F122" s="11">
        <v>27000</v>
      </c>
      <c r="G122" s="11">
        <v>27000</v>
      </c>
    </row>
    <row r="123" ht="25" customHeight="1">
      <c r="A123" s="16" t="s">
        <v>616</v>
      </c>
      <c r="B123" s="16"/>
      <c r="C123" s="16"/>
      <c r="D123" s="16"/>
      <c r="E123" s="13">
        <f>SUBTOTAL(9,E122:E122)</f>
      </c>
      <c r="F123" s="13" t="s">
        <v>481</v>
      </c>
      <c r="G123" s="13">
        <f>SUBTOTAL(9,G122:G122)</f>
      </c>
    </row>
    <row r="124" ht="40" customHeight="1">
      <c r="A124" s="7" t="s">
        <v>682</v>
      </c>
      <c r="B124" s="8" t="s">
        <v>683</v>
      </c>
      <c r="C124" s="8"/>
      <c r="D124" s="7" t="s">
        <v>401</v>
      </c>
      <c r="E124" s="11">
        <v>1</v>
      </c>
      <c r="F124" s="11">
        <v>45900</v>
      </c>
      <c r="G124" s="11">
        <v>45900</v>
      </c>
    </row>
    <row r="125" ht="25" customHeight="1">
      <c r="A125" s="16" t="s">
        <v>616</v>
      </c>
      <c r="B125" s="16"/>
      <c r="C125" s="16"/>
      <c r="D125" s="16"/>
      <c r="E125" s="13">
        <f>SUBTOTAL(9,E124:E124)</f>
      </c>
      <c r="F125" s="13" t="s">
        <v>481</v>
      </c>
      <c r="G125" s="13">
        <f>SUBTOTAL(9,G124:G124)</f>
      </c>
    </row>
    <row r="126" ht="40" customHeight="1">
      <c r="A126" s="7" t="s">
        <v>684</v>
      </c>
      <c r="B126" s="8" t="s">
        <v>685</v>
      </c>
      <c r="C126" s="8"/>
      <c r="D126" s="7" t="s">
        <v>401</v>
      </c>
      <c r="E126" s="11">
        <v>1</v>
      </c>
      <c r="F126" s="11">
        <v>2100</v>
      </c>
      <c r="G126" s="11">
        <v>2100</v>
      </c>
    </row>
    <row r="127" ht="25" customHeight="1">
      <c r="A127" s="16" t="s">
        <v>616</v>
      </c>
      <c r="B127" s="16"/>
      <c r="C127" s="16"/>
      <c r="D127" s="16"/>
      <c r="E127" s="13">
        <f>SUBTOTAL(9,E126:E126)</f>
      </c>
      <c r="F127" s="13" t="s">
        <v>481</v>
      </c>
      <c r="G127" s="13">
        <f>SUBTOTAL(9,G126:G126)</f>
      </c>
    </row>
    <row r="128" ht="40" customHeight="1">
      <c r="A128" s="7" t="s">
        <v>686</v>
      </c>
      <c r="B128" s="8" t="s">
        <v>687</v>
      </c>
      <c r="C128" s="8"/>
      <c r="D128" s="7" t="s">
        <v>401</v>
      </c>
      <c r="E128" s="11">
        <v>2</v>
      </c>
      <c r="F128" s="11">
        <v>8610</v>
      </c>
      <c r="G128" s="11">
        <v>17220</v>
      </c>
    </row>
    <row r="129" ht="25" customHeight="1">
      <c r="A129" s="16" t="s">
        <v>616</v>
      </c>
      <c r="B129" s="16"/>
      <c r="C129" s="16"/>
      <c r="D129" s="16"/>
      <c r="E129" s="13">
        <f>SUBTOTAL(9,E128:E128)</f>
      </c>
      <c r="F129" s="13" t="s">
        <v>481</v>
      </c>
      <c r="G129" s="13">
        <f>SUBTOTAL(9,G128:G128)</f>
      </c>
    </row>
    <row r="130" ht="40" customHeight="1">
      <c r="A130" s="7" t="s">
        <v>688</v>
      </c>
      <c r="B130" s="8" t="s">
        <v>689</v>
      </c>
      <c r="C130" s="8"/>
      <c r="D130" s="7" t="s">
        <v>401</v>
      </c>
      <c r="E130" s="11">
        <v>3</v>
      </c>
      <c r="F130" s="11">
        <v>33000</v>
      </c>
      <c r="G130" s="11">
        <v>99000</v>
      </c>
    </row>
    <row r="131" ht="25" customHeight="1">
      <c r="A131" s="16" t="s">
        <v>616</v>
      </c>
      <c r="B131" s="16"/>
      <c r="C131" s="16"/>
      <c r="D131" s="16"/>
      <c r="E131" s="13">
        <f>SUBTOTAL(9,E130:E130)</f>
      </c>
      <c r="F131" s="13" t="s">
        <v>481</v>
      </c>
      <c r="G131" s="13">
        <f>SUBTOTAL(9,G130:G130)</f>
      </c>
    </row>
    <row r="132" ht="40" customHeight="1">
      <c r="A132" s="7" t="s">
        <v>690</v>
      </c>
      <c r="B132" s="8" t="s">
        <v>691</v>
      </c>
      <c r="C132" s="8"/>
      <c r="D132" s="7" t="s">
        <v>401</v>
      </c>
      <c r="E132" s="11">
        <v>3</v>
      </c>
      <c r="F132" s="11">
        <v>55000</v>
      </c>
      <c r="G132" s="11">
        <v>165000</v>
      </c>
    </row>
    <row r="133" ht="25" customHeight="1">
      <c r="A133" s="16" t="s">
        <v>616</v>
      </c>
      <c r="B133" s="16"/>
      <c r="C133" s="16"/>
      <c r="D133" s="16"/>
      <c r="E133" s="13">
        <f>SUBTOTAL(9,E132:E132)</f>
      </c>
      <c r="F133" s="13" t="s">
        <v>481</v>
      </c>
      <c r="G133" s="13">
        <f>SUBTOTAL(9,G132:G132)</f>
      </c>
    </row>
    <row r="134" ht="60" customHeight="1">
      <c r="A134" s="7" t="s">
        <v>692</v>
      </c>
      <c r="B134" s="8" t="s">
        <v>693</v>
      </c>
      <c r="C134" s="8"/>
      <c r="D134" s="7" t="s">
        <v>401</v>
      </c>
      <c r="E134" s="11">
        <v>1</v>
      </c>
      <c r="F134" s="11">
        <v>155000</v>
      </c>
      <c r="G134" s="11">
        <v>155000</v>
      </c>
    </row>
    <row r="135" ht="25" customHeight="1">
      <c r="A135" s="16" t="s">
        <v>616</v>
      </c>
      <c r="B135" s="16"/>
      <c r="C135" s="16"/>
      <c r="D135" s="16"/>
      <c r="E135" s="13">
        <f>SUBTOTAL(9,E134:E134)</f>
      </c>
      <c r="F135" s="13" t="s">
        <v>481</v>
      </c>
      <c r="G135" s="13">
        <f>SUBTOTAL(9,G134:G134)</f>
      </c>
    </row>
    <row r="136" ht="40" customHeight="1">
      <c r="A136" s="7" t="s">
        <v>694</v>
      </c>
      <c r="B136" s="8" t="s">
        <v>695</v>
      </c>
      <c r="C136" s="8"/>
      <c r="D136" s="7" t="s">
        <v>401</v>
      </c>
      <c r="E136" s="11">
        <v>1</v>
      </c>
      <c r="F136" s="11">
        <v>100000</v>
      </c>
      <c r="G136" s="11">
        <v>100000</v>
      </c>
    </row>
    <row r="137" ht="25" customHeight="1">
      <c r="A137" s="16" t="s">
        <v>616</v>
      </c>
      <c r="B137" s="16"/>
      <c r="C137" s="16"/>
      <c r="D137" s="16"/>
      <c r="E137" s="13">
        <f>SUBTOTAL(9,E136:E136)</f>
      </c>
      <c r="F137" s="13" t="s">
        <v>481</v>
      </c>
      <c r="G137" s="13">
        <f>SUBTOTAL(9,G136:G136)</f>
      </c>
    </row>
    <row r="138" ht="60" customHeight="1">
      <c r="A138" s="7" t="s">
        <v>696</v>
      </c>
      <c r="B138" s="8" t="s">
        <v>697</v>
      </c>
      <c r="C138" s="8"/>
      <c r="D138" s="7" t="s">
        <v>401</v>
      </c>
      <c r="E138" s="11">
        <v>1</v>
      </c>
      <c r="F138" s="11">
        <v>35000</v>
      </c>
      <c r="G138" s="11">
        <v>35000</v>
      </c>
    </row>
    <row r="139" ht="25" customHeight="1">
      <c r="A139" s="16" t="s">
        <v>616</v>
      </c>
      <c r="B139" s="16"/>
      <c r="C139" s="16"/>
      <c r="D139" s="16"/>
      <c r="E139" s="13">
        <f>SUBTOTAL(9,E138:E138)</f>
      </c>
      <c r="F139" s="13" t="s">
        <v>481</v>
      </c>
      <c r="G139" s="13">
        <f>SUBTOTAL(9,G138:G138)</f>
      </c>
    </row>
    <row r="140" ht="40" customHeight="1">
      <c r="A140" s="7" t="s">
        <v>698</v>
      </c>
      <c r="B140" s="8" t="s">
        <v>699</v>
      </c>
      <c r="C140" s="8"/>
      <c r="D140" s="7" t="s">
        <v>401</v>
      </c>
      <c r="E140" s="11">
        <v>3</v>
      </c>
      <c r="F140" s="11">
        <v>50000</v>
      </c>
      <c r="G140" s="11">
        <v>150000</v>
      </c>
    </row>
    <row r="141" ht="25" customHeight="1">
      <c r="A141" s="16" t="s">
        <v>616</v>
      </c>
      <c r="B141" s="16"/>
      <c r="C141" s="16"/>
      <c r="D141" s="16"/>
      <c r="E141" s="13">
        <f>SUBTOTAL(9,E140:E140)</f>
      </c>
      <c r="F141" s="13" t="s">
        <v>481</v>
      </c>
      <c r="G141" s="13">
        <f>SUBTOTAL(9,G140:G140)</f>
      </c>
    </row>
    <row r="142" ht="40" customHeight="1">
      <c r="A142" s="7" t="s">
        <v>700</v>
      </c>
      <c r="B142" s="8" t="s">
        <v>701</v>
      </c>
      <c r="C142" s="8"/>
      <c r="D142" s="7" t="s">
        <v>401</v>
      </c>
      <c r="E142" s="11">
        <v>1</v>
      </c>
      <c r="F142" s="11">
        <v>12459</v>
      </c>
      <c r="G142" s="11">
        <v>12459</v>
      </c>
    </row>
    <row r="143" ht="25" customHeight="1">
      <c r="A143" s="16" t="s">
        <v>616</v>
      </c>
      <c r="B143" s="16"/>
      <c r="C143" s="16"/>
      <c r="D143" s="16"/>
      <c r="E143" s="13">
        <f>SUBTOTAL(9,E142:E142)</f>
      </c>
      <c r="F143" s="13" t="s">
        <v>481</v>
      </c>
      <c r="G143" s="13">
        <f>SUBTOTAL(9,G142:G142)</f>
      </c>
    </row>
    <row r="144" ht="40" customHeight="1">
      <c r="A144" s="7" t="s">
        <v>702</v>
      </c>
      <c r="B144" s="8" t="s">
        <v>703</v>
      </c>
      <c r="C144" s="8"/>
      <c r="D144" s="7" t="s">
        <v>401</v>
      </c>
      <c r="E144" s="11">
        <v>1</v>
      </c>
      <c r="F144" s="11">
        <v>32241</v>
      </c>
      <c r="G144" s="11">
        <v>32241</v>
      </c>
    </row>
    <row r="145" ht="25" customHeight="1">
      <c r="A145" s="16" t="s">
        <v>616</v>
      </c>
      <c r="B145" s="16"/>
      <c r="C145" s="16"/>
      <c r="D145" s="16"/>
      <c r="E145" s="13">
        <f>SUBTOTAL(9,E144:E144)</f>
      </c>
      <c r="F145" s="13" t="s">
        <v>481</v>
      </c>
      <c r="G145" s="13">
        <f>SUBTOTAL(9,G144:G144)</f>
      </c>
    </row>
    <row r="146" ht="60" customHeight="1">
      <c r="A146" s="7" t="s">
        <v>704</v>
      </c>
      <c r="B146" s="8" t="s">
        <v>705</v>
      </c>
      <c r="C146" s="8"/>
      <c r="D146" s="7" t="s">
        <v>401</v>
      </c>
      <c r="E146" s="11">
        <v>1</v>
      </c>
      <c r="F146" s="11">
        <v>5764</v>
      </c>
      <c r="G146" s="11">
        <v>5764</v>
      </c>
    </row>
    <row r="147" ht="25" customHeight="1">
      <c r="A147" s="16" t="s">
        <v>616</v>
      </c>
      <c r="B147" s="16"/>
      <c r="C147" s="16"/>
      <c r="D147" s="16"/>
      <c r="E147" s="13">
        <f>SUBTOTAL(9,E146:E146)</f>
      </c>
      <c r="F147" s="13" t="s">
        <v>481</v>
      </c>
      <c r="G147" s="13">
        <f>SUBTOTAL(9,G146:G146)</f>
      </c>
    </row>
    <row r="148" ht="40" customHeight="1">
      <c r="A148" s="7" t="s">
        <v>706</v>
      </c>
      <c r="B148" s="8" t="s">
        <v>707</v>
      </c>
      <c r="C148" s="8"/>
      <c r="D148" s="7" t="s">
        <v>401</v>
      </c>
      <c r="E148" s="11">
        <v>3</v>
      </c>
      <c r="F148" s="11">
        <v>2499.75</v>
      </c>
      <c r="G148" s="11">
        <v>7499.25</v>
      </c>
    </row>
    <row r="149" ht="25" customHeight="1">
      <c r="A149" s="16" t="s">
        <v>616</v>
      </c>
      <c r="B149" s="16"/>
      <c r="C149" s="16"/>
      <c r="D149" s="16"/>
      <c r="E149" s="13">
        <f>SUBTOTAL(9,E148:E148)</f>
      </c>
      <c r="F149" s="13" t="s">
        <v>481</v>
      </c>
      <c r="G149" s="13">
        <f>SUBTOTAL(9,G148:G148)</f>
      </c>
    </row>
    <row r="150" ht="40" customHeight="1">
      <c r="A150" s="7" t="s">
        <v>708</v>
      </c>
      <c r="B150" s="8" t="s">
        <v>709</v>
      </c>
      <c r="C150" s="8"/>
      <c r="D150" s="7" t="s">
        <v>401</v>
      </c>
      <c r="E150" s="11">
        <v>1</v>
      </c>
      <c r="F150" s="11">
        <v>1070</v>
      </c>
      <c r="G150" s="11">
        <v>1070</v>
      </c>
    </row>
    <row r="151" ht="25" customHeight="1">
      <c r="A151" s="16" t="s">
        <v>616</v>
      </c>
      <c r="B151" s="16"/>
      <c r="C151" s="16"/>
      <c r="D151" s="16"/>
      <c r="E151" s="13">
        <f>SUBTOTAL(9,E150:E150)</f>
      </c>
      <c r="F151" s="13" t="s">
        <v>481</v>
      </c>
      <c r="G151" s="13">
        <f>SUBTOTAL(9,G150:G150)</f>
      </c>
    </row>
    <row r="152" ht="40" customHeight="1">
      <c r="A152" s="7" t="s">
        <v>710</v>
      </c>
      <c r="B152" s="8" t="s">
        <v>711</v>
      </c>
      <c r="C152" s="8"/>
      <c r="D152" s="7" t="s">
        <v>401</v>
      </c>
      <c r="E152" s="11">
        <v>2</v>
      </c>
      <c r="F152" s="11">
        <v>775</v>
      </c>
      <c r="G152" s="11">
        <v>1550</v>
      </c>
    </row>
    <row r="153" ht="25" customHeight="1">
      <c r="A153" s="16" t="s">
        <v>616</v>
      </c>
      <c r="B153" s="16"/>
      <c r="C153" s="16"/>
      <c r="D153" s="16"/>
      <c r="E153" s="13">
        <f>SUBTOTAL(9,E152:E152)</f>
      </c>
      <c r="F153" s="13" t="s">
        <v>481</v>
      </c>
      <c r="G153" s="13">
        <f>SUBTOTAL(9,G152:G152)</f>
      </c>
    </row>
    <row r="154" ht="40" customHeight="1">
      <c r="A154" s="7" t="s">
        <v>712</v>
      </c>
      <c r="B154" s="8" t="s">
        <v>713</v>
      </c>
      <c r="C154" s="8"/>
      <c r="D154" s="7" t="s">
        <v>401</v>
      </c>
      <c r="E154" s="11">
        <v>2</v>
      </c>
      <c r="F154" s="11">
        <v>980</v>
      </c>
      <c r="G154" s="11">
        <v>1960</v>
      </c>
    </row>
    <row r="155" ht="25" customHeight="1">
      <c r="A155" s="16" t="s">
        <v>616</v>
      </c>
      <c r="B155" s="16"/>
      <c r="C155" s="16"/>
      <c r="D155" s="16"/>
      <c r="E155" s="13">
        <f>SUBTOTAL(9,E154:E154)</f>
      </c>
      <c r="F155" s="13" t="s">
        <v>481</v>
      </c>
      <c r="G155" s="13">
        <f>SUBTOTAL(9,G154:G154)</f>
      </c>
    </row>
    <row r="156" ht="40" customHeight="1">
      <c r="A156" s="7" t="s">
        <v>714</v>
      </c>
      <c r="B156" s="8" t="s">
        <v>715</v>
      </c>
      <c r="C156" s="8"/>
      <c r="D156" s="7" t="s">
        <v>401</v>
      </c>
      <c r="E156" s="11">
        <v>2</v>
      </c>
      <c r="F156" s="11">
        <v>1140</v>
      </c>
      <c r="G156" s="11">
        <v>2280</v>
      </c>
    </row>
    <row r="157" ht="25" customHeight="1">
      <c r="A157" s="16" t="s">
        <v>616</v>
      </c>
      <c r="B157" s="16"/>
      <c r="C157" s="16"/>
      <c r="D157" s="16"/>
      <c r="E157" s="13">
        <f>SUBTOTAL(9,E156:E156)</f>
      </c>
      <c r="F157" s="13" t="s">
        <v>481</v>
      </c>
      <c r="G157" s="13">
        <f>SUBTOTAL(9,G156:G156)</f>
      </c>
    </row>
    <row r="158" ht="25" customHeight="1">
      <c r="A158" s="16" t="s">
        <v>620</v>
      </c>
      <c r="B158" s="16"/>
      <c r="C158" s="16"/>
      <c r="D158" s="16"/>
      <c r="E158" s="16"/>
      <c r="F158" s="16"/>
      <c r="G158" s="13">
        <f>SUBTOTAL(9,G114:G157)</f>
      </c>
    </row>
    <row r="159" ht="25" customHeight="1">
</row>
    <row r="160" ht="20" customHeight="1">
      <c r="A160" s="14" t="s">
        <v>428</v>
      </c>
      <c r="B160" s="14"/>
      <c r="C160" s="15" t="s">
        <v>289</v>
      </c>
      <c r="D160" s="15"/>
      <c r="E160" s="15"/>
      <c r="F160" s="15"/>
      <c r="G160" s="15"/>
    </row>
    <row r="161" ht="20" customHeight="1">
      <c r="A161" s="14" t="s">
        <v>429</v>
      </c>
      <c r="B161" s="14"/>
      <c r="C161" s="15" t="s">
        <v>430</v>
      </c>
      <c r="D161" s="15"/>
      <c r="E161" s="15"/>
      <c r="F161" s="15"/>
      <c r="G161" s="15"/>
    </row>
    <row r="162" ht="25" customHeight="1">
      <c r="A162" s="14" t="s">
        <v>431</v>
      </c>
      <c r="B162" s="14"/>
      <c r="C162" s="15" t="s">
        <v>401</v>
      </c>
      <c r="D162" s="15"/>
      <c r="E162" s="15"/>
      <c r="F162" s="15"/>
      <c r="G162" s="15"/>
    </row>
    <row r="163" ht="15" customHeight="1">
</row>
    <row r="164" ht="25" customHeight="1">
      <c r="A164" s="3" t="s">
        <v>716</v>
      </c>
      <c r="B164" s="3"/>
      <c r="C164" s="3"/>
      <c r="D164" s="3"/>
      <c r="E164" s="3"/>
      <c r="F164" s="3"/>
      <c r="G164" s="3"/>
    </row>
    <row r="165" ht="15" customHeight="1">
</row>
    <row r="166" ht="50" customHeight="1">
      <c r="A166" s="7" t="s">
        <v>335</v>
      </c>
      <c r="B166" s="7" t="s">
        <v>541</v>
      </c>
      <c r="C166" s="7"/>
      <c r="D166" s="7" t="s">
        <v>610</v>
      </c>
      <c r="E166" s="7" t="s">
        <v>611</v>
      </c>
      <c r="F166" s="7" t="s">
        <v>612</v>
      </c>
      <c r="G166" s="7" t="s">
        <v>613</v>
      </c>
    </row>
    <row r="167" ht="15" customHeight="1">
      <c r="A167" s="7">
        <v>1</v>
      </c>
      <c r="B167" s="7">
        <v>2</v>
      </c>
      <c r="C167" s="7"/>
      <c r="D167" s="7">
        <v>3</v>
      </c>
      <c r="E167" s="7">
        <v>4</v>
      </c>
      <c r="F167" s="7">
        <v>5</v>
      </c>
      <c r="G167" s="7">
        <v>6</v>
      </c>
    </row>
    <row r="168" ht="60" customHeight="1">
      <c r="A168" s="7" t="s">
        <v>717</v>
      </c>
      <c r="B168" s="8" t="s">
        <v>718</v>
      </c>
      <c r="C168" s="8"/>
      <c r="D168" s="7" t="s">
        <v>401</v>
      </c>
      <c r="E168" s="11">
        <v>20</v>
      </c>
      <c r="F168" s="11">
        <v>700</v>
      </c>
      <c r="G168" s="11">
        <v>14000</v>
      </c>
    </row>
    <row r="169" ht="60" customHeight="1">
      <c r="A169" s="7" t="s">
        <v>717</v>
      </c>
      <c r="B169" s="8" t="s">
        <v>719</v>
      </c>
      <c r="C169" s="8"/>
      <c r="D169" s="7" t="s">
        <v>401</v>
      </c>
      <c r="E169" s="11">
        <v>20</v>
      </c>
      <c r="F169" s="11">
        <v>8000</v>
      </c>
      <c r="G169" s="11">
        <v>160000</v>
      </c>
    </row>
    <row r="170" ht="60" customHeight="1">
      <c r="A170" s="7" t="s">
        <v>717</v>
      </c>
      <c r="B170" s="8" t="s">
        <v>720</v>
      </c>
      <c r="C170" s="8"/>
      <c r="D170" s="7" t="s">
        <v>401</v>
      </c>
      <c r="E170" s="11">
        <v>5</v>
      </c>
      <c r="F170" s="11">
        <v>7800</v>
      </c>
      <c r="G170" s="11">
        <v>39000</v>
      </c>
    </row>
    <row r="171" ht="80" customHeight="1">
      <c r="A171" s="7" t="s">
        <v>717</v>
      </c>
      <c r="B171" s="8" t="s">
        <v>721</v>
      </c>
      <c r="C171" s="8"/>
      <c r="D171" s="7" t="s">
        <v>401</v>
      </c>
      <c r="E171" s="11">
        <v>8</v>
      </c>
      <c r="F171" s="11">
        <v>8700</v>
      </c>
      <c r="G171" s="11">
        <v>69600</v>
      </c>
    </row>
    <row r="172" ht="25" customHeight="1">
      <c r="A172" s="16" t="s">
        <v>616</v>
      </c>
      <c r="B172" s="16"/>
      <c r="C172" s="16"/>
      <c r="D172" s="16"/>
      <c r="E172" s="13">
        <f>SUBTOTAL(9,E168:E171)</f>
      </c>
      <c r="F172" s="13" t="s">
        <v>481</v>
      </c>
      <c r="G172" s="13">
        <f>SUBTOTAL(9,G168:G171)</f>
      </c>
    </row>
    <row r="173" ht="25" customHeight="1">
      <c r="A173" s="16" t="s">
        <v>620</v>
      </c>
      <c r="B173" s="16"/>
      <c r="C173" s="16"/>
      <c r="D173" s="16"/>
      <c r="E173" s="16"/>
      <c r="F173" s="16"/>
      <c r="G173" s="13">
        <f>SUBTOTAL(9,G168:G172)</f>
      </c>
    </row>
    <row r="174" ht="25" customHeight="1">
</row>
    <row r="175" ht="20" customHeight="1">
      <c r="A175" s="14" t="s">
        <v>428</v>
      </c>
      <c r="B175" s="14"/>
      <c r="C175" s="15" t="s">
        <v>289</v>
      </c>
      <c r="D175" s="15"/>
      <c r="E175" s="15"/>
      <c r="F175" s="15"/>
      <c r="G175" s="15"/>
    </row>
    <row r="176" ht="20" customHeight="1">
      <c r="A176" s="14" t="s">
        <v>429</v>
      </c>
      <c r="B176" s="14"/>
      <c r="C176" s="15" t="s">
        <v>430</v>
      </c>
      <c r="D176" s="15"/>
      <c r="E176" s="15"/>
      <c r="F176" s="15"/>
      <c r="G176" s="15"/>
    </row>
    <row r="177" ht="25" customHeight="1">
      <c r="A177" s="14" t="s">
        <v>431</v>
      </c>
      <c r="B177" s="14"/>
      <c r="C177" s="15" t="s">
        <v>401</v>
      </c>
      <c r="D177" s="15"/>
      <c r="E177" s="15"/>
      <c r="F177" s="15"/>
      <c r="G177" s="15"/>
    </row>
    <row r="178" ht="15" customHeight="1">
</row>
    <row r="179" ht="25" customHeight="1">
      <c r="A179" s="3" t="s">
        <v>722</v>
      </c>
      <c r="B179" s="3"/>
      <c r="C179" s="3"/>
      <c r="D179" s="3"/>
      <c r="E179" s="3"/>
      <c r="F179" s="3"/>
      <c r="G179" s="3"/>
    </row>
    <row r="180" ht="15" customHeight="1">
</row>
    <row r="181" ht="50" customHeight="1">
      <c r="A181" s="7" t="s">
        <v>335</v>
      </c>
      <c r="B181" s="7" t="s">
        <v>541</v>
      </c>
      <c r="C181" s="7"/>
      <c r="D181" s="7" t="s">
        <v>610</v>
      </c>
      <c r="E181" s="7" t="s">
        <v>611</v>
      </c>
      <c r="F181" s="7" t="s">
        <v>612</v>
      </c>
      <c r="G181" s="7" t="s">
        <v>613</v>
      </c>
    </row>
    <row r="182" ht="15" customHeight="1">
      <c r="A182" s="7">
        <v>1</v>
      </c>
      <c r="B182" s="7">
        <v>2</v>
      </c>
      <c r="C182" s="7"/>
      <c r="D182" s="7">
        <v>3</v>
      </c>
      <c r="E182" s="7">
        <v>4</v>
      </c>
      <c r="F182" s="7">
        <v>5</v>
      </c>
      <c r="G182" s="7">
        <v>6</v>
      </c>
    </row>
    <row r="183" ht="40" customHeight="1">
      <c r="A183" s="7" t="s">
        <v>723</v>
      </c>
      <c r="B183" s="8" t="s">
        <v>724</v>
      </c>
      <c r="C183" s="8"/>
      <c r="D183" s="7" t="s">
        <v>401</v>
      </c>
      <c r="E183" s="11">
        <v>24</v>
      </c>
      <c r="F183" s="11">
        <v>3500</v>
      </c>
      <c r="G183" s="11">
        <v>84000</v>
      </c>
    </row>
    <row r="184" ht="25" customHeight="1">
      <c r="A184" s="16" t="s">
        <v>616</v>
      </c>
      <c r="B184" s="16"/>
      <c r="C184" s="16"/>
      <c r="D184" s="16"/>
      <c r="E184" s="13">
        <f>SUBTOTAL(9,E183:E183)</f>
      </c>
      <c r="F184" s="13" t="s">
        <v>481</v>
      </c>
      <c r="G184" s="13">
        <f>SUBTOTAL(9,G183:G183)</f>
      </c>
    </row>
    <row r="185" ht="25" customHeight="1">
      <c r="A185" s="16" t="s">
        <v>620</v>
      </c>
      <c r="B185" s="16"/>
      <c r="C185" s="16"/>
      <c r="D185" s="16"/>
      <c r="E185" s="16"/>
      <c r="F185" s="16"/>
      <c r="G185" s="13">
        <f>SUBTOTAL(9,G183:G184)</f>
      </c>
    </row>
    <row r="186" ht="25" customHeight="1">
</row>
    <row r="187" ht="20" customHeight="1">
      <c r="A187" s="14" t="s">
        <v>428</v>
      </c>
      <c r="B187" s="14"/>
      <c r="C187" s="15" t="s">
        <v>289</v>
      </c>
      <c r="D187" s="15"/>
      <c r="E187" s="15"/>
      <c r="F187" s="15"/>
      <c r="G187" s="15"/>
    </row>
    <row r="188" ht="20" customHeight="1">
      <c r="A188" s="14" t="s">
        <v>429</v>
      </c>
      <c r="B188" s="14"/>
      <c r="C188" s="15" t="s">
        <v>430</v>
      </c>
      <c r="D188" s="15"/>
      <c r="E188" s="15"/>
      <c r="F188" s="15"/>
      <c r="G188" s="15"/>
    </row>
    <row r="189" ht="25" customHeight="1">
      <c r="A189" s="14" t="s">
        <v>431</v>
      </c>
      <c r="B189" s="14"/>
      <c r="C189" s="15" t="s">
        <v>401</v>
      </c>
      <c r="D189" s="15"/>
      <c r="E189" s="15"/>
      <c r="F189" s="15"/>
      <c r="G189" s="15"/>
    </row>
    <row r="190" ht="15" customHeight="1">
</row>
    <row r="191" ht="25" customHeight="1">
      <c r="A191" s="3" t="s">
        <v>725</v>
      </c>
      <c r="B191" s="3"/>
      <c r="C191" s="3"/>
      <c r="D191" s="3"/>
      <c r="E191" s="3"/>
      <c r="F191" s="3"/>
      <c r="G191" s="3"/>
    </row>
    <row r="192" ht="15" customHeight="1">
</row>
    <row r="193" ht="50" customHeight="1">
      <c r="A193" s="7" t="s">
        <v>335</v>
      </c>
      <c r="B193" s="7" t="s">
        <v>541</v>
      </c>
      <c r="C193" s="7"/>
      <c r="D193" s="7" t="s">
        <v>610</v>
      </c>
      <c r="E193" s="7" t="s">
        <v>611</v>
      </c>
      <c r="F193" s="7" t="s">
        <v>612</v>
      </c>
      <c r="G193" s="7" t="s">
        <v>613</v>
      </c>
    </row>
    <row r="194" ht="15" customHeight="1">
      <c r="A194" s="7">
        <v>1</v>
      </c>
      <c r="B194" s="7">
        <v>2</v>
      </c>
      <c r="C194" s="7"/>
      <c r="D194" s="7">
        <v>3</v>
      </c>
      <c r="E194" s="7">
        <v>4</v>
      </c>
      <c r="F194" s="7">
        <v>5</v>
      </c>
      <c r="G194" s="7">
        <v>6</v>
      </c>
    </row>
    <row r="195" ht="40" customHeight="1">
      <c r="A195" s="7" t="s">
        <v>726</v>
      </c>
      <c r="B195" s="8" t="s">
        <v>727</v>
      </c>
      <c r="C195" s="8"/>
      <c r="D195" s="7" t="s">
        <v>401</v>
      </c>
      <c r="E195" s="11">
        <v>2</v>
      </c>
      <c r="F195" s="11">
        <v>1500</v>
      </c>
      <c r="G195" s="11">
        <v>3000</v>
      </c>
    </row>
    <row r="196" ht="25" customHeight="1">
      <c r="A196" s="16" t="s">
        <v>616</v>
      </c>
      <c r="B196" s="16"/>
      <c r="C196" s="16"/>
      <c r="D196" s="16"/>
      <c r="E196" s="13">
        <f>SUBTOTAL(9,E195:E195)</f>
      </c>
      <c r="F196" s="13" t="s">
        <v>481</v>
      </c>
      <c r="G196" s="13">
        <f>SUBTOTAL(9,G195:G195)</f>
      </c>
    </row>
    <row r="197" ht="40" customHeight="1">
      <c r="A197" s="7" t="s">
        <v>728</v>
      </c>
      <c r="B197" s="8" t="s">
        <v>729</v>
      </c>
      <c r="C197" s="8"/>
      <c r="D197" s="7" t="s">
        <v>401</v>
      </c>
      <c r="E197" s="11">
        <v>2</v>
      </c>
      <c r="F197" s="11">
        <v>1500</v>
      </c>
      <c r="G197" s="11">
        <v>3000</v>
      </c>
    </row>
    <row r="198" ht="25" customHeight="1">
      <c r="A198" s="16" t="s">
        <v>616</v>
      </c>
      <c r="B198" s="16"/>
      <c r="C198" s="16"/>
      <c r="D198" s="16"/>
      <c r="E198" s="13">
        <f>SUBTOTAL(9,E197:E197)</f>
      </c>
      <c r="F198" s="13" t="s">
        <v>481</v>
      </c>
      <c r="G198" s="13">
        <f>SUBTOTAL(9,G197:G197)</f>
      </c>
    </row>
    <row r="199" ht="40" customHeight="1">
      <c r="A199" s="7" t="s">
        <v>72</v>
      </c>
      <c r="B199" s="8" t="s">
        <v>730</v>
      </c>
      <c r="C199" s="8"/>
      <c r="D199" s="7" t="s">
        <v>401</v>
      </c>
      <c r="E199" s="11">
        <v>4</v>
      </c>
      <c r="F199" s="11">
        <v>1400</v>
      </c>
      <c r="G199" s="11">
        <v>5600</v>
      </c>
    </row>
    <row r="200" ht="25" customHeight="1">
      <c r="A200" s="16" t="s">
        <v>616</v>
      </c>
      <c r="B200" s="16"/>
      <c r="C200" s="16"/>
      <c r="D200" s="16"/>
      <c r="E200" s="13">
        <f>SUBTOTAL(9,E199:E199)</f>
      </c>
      <c r="F200" s="13" t="s">
        <v>481</v>
      </c>
      <c r="G200" s="13">
        <f>SUBTOTAL(9,G199:G199)</f>
      </c>
    </row>
    <row r="201" ht="40" customHeight="1">
      <c r="A201" s="7" t="s">
        <v>731</v>
      </c>
      <c r="B201" s="8" t="s">
        <v>732</v>
      </c>
      <c r="C201" s="8"/>
      <c r="D201" s="7" t="s">
        <v>401</v>
      </c>
      <c r="E201" s="11">
        <v>4</v>
      </c>
      <c r="F201" s="11">
        <v>2600</v>
      </c>
      <c r="G201" s="11">
        <v>10400</v>
      </c>
    </row>
    <row r="202" ht="25" customHeight="1">
      <c r="A202" s="16" t="s">
        <v>616</v>
      </c>
      <c r="B202" s="16"/>
      <c r="C202" s="16"/>
      <c r="D202" s="16"/>
      <c r="E202" s="13">
        <f>SUBTOTAL(9,E201:E201)</f>
      </c>
      <c r="F202" s="13" t="s">
        <v>481</v>
      </c>
      <c r="G202" s="13">
        <f>SUBTOTAL(9,G201:G201)</f>
      </c>
    </row>
    <row r="203" ht="40" customHeight="1">
      <c r="A203" s="7" t="s">
        <v>733</v>
      </c>
      <c r="B203" s="8" t="s">
        <v>734</v>
      </c>
      <c r="C203" s="8"/>
      <c r="D203" s="7" t="s">
        <v>401</v>
      </c>
      <c r="E203" s="11">
        <v>20</v>
      </c>
      <c r="F203" s="11">
        <v>500</v>
      </c>
      <c r="G203" s="11">
        <v>10000</v>
      </c>
    </row>
    <row r="204" ht="25" customHeight="1">
      <c r="A204" s="16" t="s">
        <v>616</v>
      </c>
      <c r="B204" s="16"/>
      <c r="C204" s="16"/>
      <c r="D204" s="16"/>
      <c r="E204" s="13">
        <f>SUBTOTAL(9,E203:E203)</f>
      </c>
      <c r="F204" s="13" t="s">
        <v>481</v>
      </c>
      <c r="G204" s="13">
        <f>SUBTOTAL(9,G203:G203)</f>
      </c>
    </row>
    <row r="205" ht="40" customHeight="1">
      <c r="A205" s="7" t="s">
        <v>735</v>
      </c>
      <c r="B205" s="8" t="s">
        <v>736</v>
      </c>
      <c r="C205" s="8"/>
      <c r="D205" s="7" t="s">
        <v>401</v>
      </c>
      <c r="E205" s="11">
        <v>20</v>
      </c>
      <c r="F205" s="11">
        <v>500</v>
      </c>
      <c r="G205" s="11">
        <v>10000</v>
      </c>
    </row>
    <row r="206" ht="25" customHeight="1">
      <c r="A206" s="16" t="s">
        <v>616</v>
      </c>
      <c r="B206" s="16"/>
      <c r="C206" s="16"/>
      <c r="D206" s="16"/>
      <c r="E206" s="13">
        <f>SUBTOTAL(9,E205:E205)</f>
      </c>
      <c r="F206" s="13" t="s">
        <v>481</v>
      </c>
      <c r="G206" s="13">
        <f>SUBTOTAL(9,G205:G205)</f>
      </c>
    </row>
    <row r="207" ht="40" customHeight="1">
      <c r="A207" s="7" t="s">
        <v>737</v>
      </c>
      <c r="B207" s="8" t="s">
        <v>738</v>
      </c>
      <c r="C207" s="8"/>
      <c r="D207" s="7" t="s">
        <v>401</v>
      </c>
      <c r="E207" s="11">
        <v>1</v>
      </c>
      <c r="F207" s="11">
        <v>2469.16</v>
      </c>
      <c r="G207" s="11">
        <v>2469.16</v>
      </c>
    </row>
    <row r="208" ht="25" customHeight="1">
      <c r="A208" s="16" t="s">
        <v>616</v>
      </c>
      <c r="B208" s="16"/>
      <c r="C208" s="16"/>
      <c r="D208" s="16"/>
      <c r="E208" s="13">
        <f>SUBTOTAL(9,E207:E207)</f>
      </c>
      <c r="F208" s="13" t="s">
        <v>481</v>
      </c>
      <c r="G208" s="13">
        <f>SUBTOTAL(9,G207:G207)</f>
      </c>
    </row>
    <row r="209" ht="40" customHeight="1">
      <c r="A209" s="7" t="s">
        <v>739</v>
      </c>
      <c r="B209" s="8" t="s">
        <v>740</v>
      </c>
      <c r="C209" s="8"/>
      <c r="D209" s="7" t="s">
        <v>401</v>
      </c>
      <c r="E209" s="11">
        <v>1</v>
      </c>
      <c r="F209" s="11">
        <v>8840</v>
      </c>
      <c r="G209" s="11">
        <v>8840</v>
      </c>
    </row>
    <row r="210" ht="25" customHeight="1">
      <c r="A210" s="16" t="s">
        <v>616</v>
      </c>
      <c r="B210" s="16"/>
      <c r="C210" s="16"/>
      <c r="D210" s="16"/>
      <c r="E210" s="13">
        <f>SUBTOTAL(9,E209:E209)</f>
      </c>
      <c r="F210" s="13" t="s">
        <v>481</v>
      </c>
      <c r="G210" s="13">
        <f>SUBTOTAL(9,G209:G209)</f>
      </c>
    </row>
    <row r="211" ht="40" customHeight="1">
      <c r="A211" s="7" t="s">
        <v>741</v>
      </c>
      <c r="B211" s="8" t="s">
        <v>742</v>
      </c>
      <c r="C211" s="8"/>
      <c r="D211" s="7" t="s">
        <v>401</v>
      </c>
      <c r="E211" s="11">
        <v>1</v>
      </c>
      <c r="F211" s="11">
        <v>4756</v>
      </c>
      <c r="G211" s="11">
        <v>4756</v>
      </c>
    </row>
    <row r="212" ht="25" customHeight="1">
      <c r="A212" s="16" t="s">
        <v>616</v>
      </c>
      <c r="B212" s="16"/>
      <c r="C212" s="16"/>
      <c r="D212" s="16"/>
      <c r="E212" s="13">
        <f>SUBTOTAL(9,E211:E211)</f>
      </c>
      <c r="F212" s="13" t="s">
        <v>481</v>
      </c>
      <c r="G212" s="13">
        <f>SUBTOTAL(9,G211:G211)</f>
      </c>
    </row>
    <row r="213" ht="40" customHeight="1">
      <c r="A213" s="7" t="s">
        <v>743</v>
      </c>
      <c r="B213" s="8" t="s">
        <v>744</v>
      </c>
      <c r="C213" s="8"/>
      <c r="D213" s="7" t="s">
        <v>401</v>
      </c>
      <c r="E213" s="11">
        <v>1</v>
      </c>
      <c r="F213" s="11">
        <v>10000</v>
      </c>
      <c r="G213" s="11">
        <v>10000</v>
      </c>
    </row>
    <row r="214" ht="25" customHeight="1">
      <c r="A214" s="16" t="s">
        <v>616</v>
      </c>
      <c r="B214" s="16"/>
      <c r="C214" s="16"/>
      <c r="D214" s="16"/>
      <c r="E214" s="13">
        <f>SUBTOTAL(9,E213:E213)</f>
      </c>
      <c r="F214" s="13" t="s">
        <v>481</v>
      </c>
      <c r="G214" s="13">
        <f>SUBTOTAL(9,G213:G213)</f>
      </c>
    </row>
    <row r="215" ht="60" customHeight="1">
      <c r="A215" s="7" t="s">
        <v>745</v>
      </c>
      <c r="B215" s="8" t="s">
        <v>746</v>
      </c>
      <c r="C215" s="8"/>
      <c r="D215" s="7" t="s">
        <v>401</v>
      </c>
      <c r="E215" s="11">
        <v>1</v>
      </c>
      <c r="F215" s="11">
        <v>10000</v>
      </c>
      <c r="G215" s="11">
        <v>10000</v>
      </c>
    </row>
    <row r="216" ht="25" customHeight="1">
      <c r="A216" s="16" t="s">
        <v>616</v>
      </c>
      <c r="B216" s="16"/>
      <c r="C216" s="16"/>
      <c r="D216" s="16"/>
      <c r="E216" s="13">
        <f>SUBTOTAL(9,E215:E215)</f>
      </c>
      <c r="F216" s="13" t="s">
        <v>481</v>
      </c>
      <c r="G216" s="13">
        <f>SUBTOTAL(9,G215:G215)</f>
      </c>
    </row>
    <row r="217" ht="25" customHeight="1">
      <c r="A217" s="16" t="s">
        <v>620</v>
      </c>
      <c r="B217" s="16"/>
      <c r="C217" s="16"/>
      <c r="D217" s="16"/>
      <c r="E217" s="16"/>
      <c r="F217" s="16"/>
      <c r="G217" s="13">
        <f>SUBTOTAL(9,G195:G216)</f>
      </c>
    </row>
    <row r="218" ht="25" customHeight="1">
</row>
    <row r="219" ht="20" customHeight="1">
      <c r="A219" s="14" t="s">
        <v>428</v>
      </c>
      <c r="B219" s="14"/>
      <c r="C219" s="15" t="s">
        <v>289</v>
      </c>
      <c r="D219" s="15"/>
      <c r="E219" s="15"/>
      <c r="F219" s="15"/>
      <c r="G219" s="15"/>
    </row>
    <row r="220" ht="20" customHeight="1">
      <c r="A220" s="14" t="s">
        <v>429</v>
      </c>
      <c r="B220" s="14"/>
      <c r="C220" s="15" t="s">
        <v>430</v>
      </c>
      <c r="D220" s="15"/>
      <c r="E220" s="15"/>
      <c r="F220" s="15"/>
      <c r="G220" s="15"/>
    </row>
    <row r="221" ht="25" customHeight="1">
      <c r="A221" s="14" t="s">
        <v>431</v>
      </c>
      <c r="B221" s="14"/>
      <c r="C221" s="15" t="s">
        <v>401</v>
      </c>
      <c r="D221" s="15"/>
      <c r="E221" s="15"/>
      <c r="F221" s="15"/>
      <c r="G221" s="15"/>
    </row>
    <row r="222" ht="15" customHeight="1">
</row>
    <row r="223" ht="25" customHeight="1">
      <c r="A223" s="3" t="s">
        <v>747</v>
      </c>
      <c r="B223" s="3"/>
      <c r="C223" s="3"/>
      <c r="D223" s="3"/>
      <c r="E223" s="3"/>
      <c r="F223" s="3"/>
      <c r="G223" s="3"/>
    </row>
    <row r="224" ht="15" customHeight="1">
</row>
    <row r="225" ht="50" customHeight="1">
      <c r="A225" s="7" t="s">
        <v>335</v>
      </c>
      <c r="B225" s="7" t="s">
        <v>541</v>
      </c>
      <c r="C225" s="7"/>
      <c r="D225" s="7" t="s">
        <v>610</v>
      </c>
      <c r="E225" s="7" t="s">
        <v>611</v>
      </c>
      <c r="F225" s="7" t="s">
        <v>612</v>
      </c>
      <c r="G225" s="7" t="s">
        <v>613</v>
      </c>
    </row>
    <row r="226" ht="15" customHeight="1">
      <c r="A226" s="7">
        <v>1</v>
      </c>
      <c r="B226" s="7">
        <v>2</v>
      </c>
      <c r="C226" s="7"/>
      <c r="D226" s="7">
        <v>3</v>
      </c>
      <c r="E226" s="7">
        <v>4</v>
      </c>
      <c r="F226" s="7">
        <v>5</v>
      </c>
      <c r="G226" s="7">
        <v>6</v>
      </c>
    </row>
    <row r="227" ht="20" customHeight="1">
      <c r="A227" s="7" t="s">
        <v>748</v>
      </c>
      <c r="B227" s="8" t="s">
        <v>749</v>
      </c>
      <c r="C227" s="8"/>
      <c r="D227" s="7" t="s">
        <v>401</v>
      </c>
      <c r="E227" s="11">
        <v>50</v>
      </c>
      <c r="F227" s="11">
        <v>250</v>
      </c>
      <c r="G227" s="11">
        <v>12500</v>
      </c>
    </row>
    <row r="228" ht="25" customHeight="1">
      <c r="A228" s="16" t="s">
        <v>616</v>
      </c>
      <c r="B228" s="16"/>
      <c r="C228" s="16"/>
      <c r="D228" s="16"/>
      <c r="E228" s="13">
        <f>SUBTOTAL(9,E227:E227)</f>
      </c>
      <c r="F228" s="13" t="s">
        <v>481</v>
      </c>
      <c r="G228" s="13">
        <f>SUBTOTAL(9,G227:G227)</f>
      </c>
    </row>
    <row r="229" ht="25" customHeight="1">
      <c r="A229" s="16" t="s">
        <v>620</v>
      </c>
      <c r="B229" s="16"/>
      <c r="C229" s="16"/>
      <c r="D229" s="16"/>
      <c r="E229" s="16"/>
      <c r="F229" s="16"/>
      <c r="G229" s="13">
        <f>SUBTOTAL(9,G227:G228)</f>
      </c>
    </row>
    <row r="230" ht="25" customHeight="1">
</row>
    <row r="231" ht="20" customHeight="1">
      <c r="A231" s="14" t="s">
        <v>428</v>
      </c>
      <c r="B231" s="14"/>
      <c r="C231" s="15" t="s">
        <v>289</v>
      </c>
      <c r="D231" s="15"/>
      <c r="E231" s="15"/>
      <c r="F231" s="15"/>
      <c r="G231" s="15"/>
    </row>
    <row r="232" ht="20" customHeight="1">
      <c r="A232" s="14" t="s">
        <v>429</v>
      </c>
      <c r="B232" s="14"/>
      <c r="C232" s="15" t="s">
        <v>482</v>
      </c>
      <c r="D232" s="15"/>
      <c r="E232" s="15"/>
      <c r="F232" s="15"/>
      <c r="G232" s="15"/>
    </row>
    <row r="233" ht="25" customHeight="1">
      <c r="A233" s="14" t="s">
        <v>431</v>
      </c>
      <c r="B233" s="14"/>
      <c r="C233" s="15" t="s">
        <v>401</v>
      </c>
      <c r="D233" s="15"/>
      <c r="E233" s="15"/>
      <c r="F233" s="15"/>
      <c r="G233" s="15"/>
    </row>
    <row r="234" ht="15" customHeight="1">
</row>
    <row r="235" ht="25" customHeight="1">
      <c r="A235" s="3" t="s">
        <v>750</v>
      </c>
      <c r="B235" s="3"/>
      <c r="C235" s="3"/>
      <c r="D235" s="3"/>
      <c r="E235" s="3"/>
      <c r="F235" s="3"/>
      <c r="G235" s="3"/>
    </row>
    <row r="236" ht="15" customHeight="1">
</row>
    <row r="237" ht="50" customHeight="1">
      <c r="A237" s="7" t="s">
        <v>335</v>
      </c>
      <c r="B237" s="7" t="s">
        <v>541</v>
      </c>
      <c r="C237" s="7"/>
      <c r="D237" s="7" t="s">
        <v>610</v>
      </c>
      <c r="E237" s="7" t="s">
        <v>611</v>
      </c>
      <c r="F237" s="7" t="s">
        <v>612</v>
      </c>
      <c r="G237" s="7" t="s">
        <v>613</v>
      </c>
    </row>
    <row r="238" ht="15" customHeight="1">
      <c r="A238" s="7">
        <v>1</v>
      </c>
      <c r="B238" s="7">
        <v>2</v>
      </c>
      <c r="C238" s="7"/>
      <c r="D238" s="7">
        <v>3</v>
      </c>
      <c r="E238" s="7">
        <v>4</v>
      </c>
      <c r="F238" s="7">
        <v>5</v>
      </c>
      <c r="G238" s="7">
        <v>6</v>
      </c>
    </row>
    <row r="239" ht="40" customHeight="1">
      <c r="A239" s="7" t="s">
        <v>61</v>
      </c>
      <c r="B239" s="8" t="s">
        <v>751</v>
      </c>
      <c r="C239" s="8"/>
      <c r="D239" s="7" t="s">
        <v>619</v>
      </c>
      <c r="E239" s="11">
        <v>12</v>
      </c>
      <c r="F239" s="11">
        <v>13000</v>
      </c>
      <c r="G239" s="11">
        <v>156000</v>
      </c>
    </row>
    <row r="240" ht="25" customHeight="1">
      <c r="A240" s="16" t="s">
        <v>616</v>
      </c>
      <c r="B240" s="16"/>
      <c r="C240" s="16"/>
      <c r="D240" s="16"/>
      <c r="E240" s="13">
        <f>SUBTOTAL(9,E239:E239)</f>
      </c>
      <c r="F240" s="13" t="s">
        <v>481</v>
      </c>
      <c r="G240" s="13">
        <f>SUBTOTAL(9,G239:G239)</f>
      </c>
    </row>
    <row r="241" ht="40" customHeight="1">
      <c r="A241" s="7" t="s">
        <v>752</v>
      </c>
      <c r="B241" s="8" t="s">
        <v>753</v>
      </c>
      <c r="C241" s="8"/>
      <c r="D241" s="7" t="s">
        <v>619</v>
      </c>
      <c r="E241" s="11">
        <v>1</v>
      </c>
      <c r="F241" s="11">
        <v>13000</v>
      </c>
      <c r="G241" s="11">
        <v>13000</v>
      </c>
    </row>
    <row r="242" ht="25" customHeight="1">
      <c r="A242" s="16" t="s">
        <v>616</v>
      </c>
      <c r="B242" s="16"/>
      <c r="C242" s="16"/>
      <c r="D242" s="16"/>
      <c r="E242" s="13">
        <f>SUBTOTAL(9,E241:E241)</f>
      </c>
      <c r="F242" s="13" t="s">
        <v>481</v>
      </c>
      <c r="G242" s="13">
        <f>SUBTOTAL(9,G241:G241)</f>
      </c>
    </row>
    <row r="243" ht="25" customHeight="1">
      <c r="A243" s="16" t="s">
        <v>620</v>
      </c>
      <c r="B243" s="16"/>
      <c r="C243" s="16"/>
      <c r="D243" s="16"/>
      <c r="E243" s="16"/>
      <c r="F243" s="16"/>
      <c r="G243" s="13">
        <f>SUBTOTAL(9,G239:G242)</f>
      </c>
    </row>
    <row r="244" ht="25" customHeight="1">
</row>
    <row r="245" ht="20" customHeight="1">
      <c r="A245" s="14" t="s">
        <v>428</v>
      </c>
      <c r="B245" s="14"/>
      <c r="C245" s="15" t="s">
        <v>289</v>
      </c>
      <c r="D245" s="15"/>
      <c r="E245" s="15"/>
      <c r="F245" s="15"/>
      <c r="G245" s="15"/>
    </row>
    <row r="246" ht="20" customHeight="1">
      <c r="A246" s="14" t="s">
        <v>429</v>
      </c>
      <c r="B246" s="14"/>
      <c r="C246" s="15" t="s">
        <v>482</v>
      </c>
      <c r="D246" s="15"/>
      <c r="E246" s="15"/>
      <c r="F246" s="15"/>
      <c r="G246" s="15"/>
    </row>
    <row r="247" ht="25" customHeight="1">
      <c r="A247" s="14" t="s">
        <v>431</v>
      </c>
      <c r="B247" s="14"/>
      <c r="C247" s="15" t="s">
        <v>401</v>
      </c>
      <c r="D247" s="15"/>
      <c r="E247" s="15"/>
      <c r="F247" s="15"/>
      <c r="G247" s="15"/>
    </row>
    <row r="248" ht="15" customHeight="1">
</row>
    <row r="249" ht="25" customHeight="1">
      <c r="A249" s="3" t="s">
        <v>609</v>
      </c>
      <c r="B249" s="3"/>
      <c r="C249" s="3"/>
      <c r="D249" s="3"/>
      <c r="E249" s="3"/>
      <c r="F249" s="3"/>
      <c r="G249" s="3"/>
    </row>
    <row r="250" ht="15" customHeight="1">
</row>
    <row r="251" ht="50" customHeight="1">
      <c r="A251" s="7" t="s">
        <v>335</v>
      </c>
      <c r="B251" s="7" t="s">
        <v>541</v>
      </c>
      <c r="C251" s="7"/>
      <c r="D251" s="7" t="s">
        <v>610</v>
      </c>
      <c r="E251" s="7" t="s">
        <v>611</v>
      </c>
      <c r="F251" s="7" t="s">
        <v>612</v>
      </c>
      <c r="G251" s="7" t="s">
        <v>613</v>
      </c>
    </row>
    <row r="252" ht="15" customHeight="1">
      <c r="A252" s="7">
        <v>1</v>
      </c>
      <c r="B252" s="7">
        <v>2</v>
      </c>
      <c r="C252" s="7"/>
      <c r="D252" s="7">
        <v>3</v>
      </c>
      <c r="E252" s="7">
        <v>4</v>
      </c>
      <c r="F252" s="7">
        <v>5</v>
      </c>
      <c r="G252" s="7">
        <v>6</v>
      </c>
    </row>
    <row r="253" ht="80" customHeight="1">
      <c r="A253" s="7" t="s">
        <v>340</v>
      </c>
      <c r="B253" s="8" t="s">
        <v>754</v>
      </c>
      <c r="C253" s="8"/>
      <c r="D253" s="7" t="s">
        <v>619</v>
      </c>
      <c r="E253" s="11">
        <v>12</v>
      </c>
      <c r="F253" s="11">
        <v>1484</v>
      </c>
      <c r="G253" s="11">
        <v>17808</v>
      </c>
    </row>
    <row r="254" ht="25" customHeight="1">
      <c r="A254" s="16" t="s">
        <v>616</v>
      </c>
      <c r="B254" s="16"/>
      <c r="C254" s="16"/>
      <c r="D254" s="16"/>
      <c r="E254" s="13">
        <f>SUBTOTAL(9,E253:E253)</f>
      </c>
      <c r="F254" s="13" t="s">
        <v>481</v>
      </c>
      <c r="G254" s="13">
        <f>SUBTOTAL(9,G253:G253)</f>
      </c>
    </row>
    <row r="255" ht="40" customHeight="1">
      <c r="A255" s="7" t="s">
        <v>444</v>
      </c>
      <c r="B255" s="8" t="s">
        <v>755</v>
      </c>
      <c r="C255" s="8"/>
      <c r="D255" s="7" t="s">
        <v>619</v>
      </c>
      <c r="E255" s="11">
        <v>12</v>
      </c>
      <c r="F255" s="11">
        <v>1869</v>
      </c>
      <c r="G255" s="11">
        <v>22428</v>
      </c>
    </row>
    <row r="256" ht="25" customHeight="1">
      <c r="A256" s="16" t="s">
        <v>616</v>
      </c>
      <c r="B256" s="16"/>
      <c r="C256" s="16"/>
      <c r="D256" s="16"/>
      <c r="E256" s="13">
        <f>SUBTOTAL(9,E255:E255)</f>
      </c>
      <c r="F256" s="13" t="s">
        <v>481</v>
      </c>
      <c r="G256" s="13">
        <f>SUBTOTAL(9,G255:G255)</f>
      </c>
    </row>
    <row r="257" ht="40" customHeight="1">
      <c r="A257" s="7" t="s">
        <v>63</v>
      </c>
      <c r="B257" s="8" t="s">
        <v>756</v>
      </c>
      <c r="C257" s="8"/>
      <c r="D257" s="7" t="s">
        <v>619</v>
      </c>
      <c r="E257" s="11">
        <v>7689.6</v>
      </c>
      <c r="F257" s="11">
        <v>370</v>
      </c>
      <c r="G257" s="11">
        <v>2845152</v>
      </c>
    </row>
    <row r="258" ht="25" customHeight="1">
      <c r="A258" s="16" t="s">
        <v>616</v>
      </c>
      <c r="B258" s="16"/>
      <c r="C258" s="16"/>
      <c r="D258" s="16"/>
      <c r="E258" s="13">
        <f>SUBTOTAL(9,E257:E257)</f>
      </c>
      <c r="F258" s="13" t="s">
        <v>481</v>
      </c>
      <c r="G258" s="13">
        <f>SUBTOTAL(9,G257:G257)</f>
      </c>
    </row>
    <row r="259" ht="40" customHeight="1">
      <c r="A259" s="7" t="s">
        <v>65</v>
      </c>
      <c r="B259" s="8" t="s">
        <v>757</v>
      </c>
      <c r="C259" s="8"/>
      <c r="D259" s="7" t="s">
        <v>619</v>
      </c>
      <c r="E259" s="11">
        <v>707</v>
      </c>
      <c r="F259" s="11">
        <v>880</v>
      </c>
      <c r="G259" s="11">
        <v>622160</v>
      </c>
    </row>
    <row r="260" ht="25" customHeight="1">
      <c r="A260" s="16" t="s">
        <v>616</v>
      </c>
      <c r="B260" s="16"/>
      <c r="C260" s="16"/>
      <c r="D260" s="16"/>
      <c r="E260" s="13">
        <f>SUBTOTAL(9,E259:E259)</f>
      </c>
      <c r="F260" s="13" t="s">
        <v>481</v>
      </c>
      <c r="G260" s="13">
        <f>SUBTOTAL(9,G259:G259)</f>
      </c>
    </row>
    <row r="261" ht="40" customHeight="1">
      <c r="A261" s="7" t="s">
        <v>445</v>
      </c>
      <c r="B261" s="8" t="s">
        <v>758</v>
      </c>
      <c r="C261" s="8"/>
      <c r="D261" s="7" t="s">
        <v>619</v>
      </c>
      <c r="E261" s="11">
        <v>72</v>
      </c>
      <c r="F261" s="11">
        <v>1690</v>
      </c>
      <c r="G261" s="11">
        <v>121680</v>
      </c>
    </row>
    <row r="262" ht="25" customHeight="1">
      <c r="A262" s="16" t="s">
        <v>616</v>
      </c>
      <c r="B262" s="16"/>
      <c r="C262" s="16"/>
      <c r="D262" s="16"/>
      <c r="E262" s="13">
        <f>SUBTOTAL(9,E261:E261)</f>
      </c>
      <c r="F262" s="13" t="s">
        <v>481</v>
      </c>
      <c r="G262" s="13">
        <f>SUBTOTAL(9,G261:G261)</f>
      </c>
    </row>
    <row r="263" ht="40" customHeight="1">
      <c r="A263" s="7" t="s">
        <v>446</v>
      </c>
      <c r="B263" s="8" t="s">
        <v>759</v>
      </c>
      <c r="C263" s="8"/>
      <c r="D263" s="7" t="s">
        <v>619</v>
      </c>
      <c r="E263" s="11">
        <v>620</v>
      </c>
      <c r="F263" s="11">
        <v>1800</v>
      </c>
      <c r="G263" s="11">
        <v>1116000</v>
      </c>
    </row>
    <row r="264" ht="25" customHeight="1">
      <c r="A264" s="16" t="s">
        <v>616</v>
      </c>
      <c r="B264" s="16"/>
      <c r="C264" s="16"/>
      <c r="D264" s="16"/>
      <c r="E264" s="13">
        <f>SUBTOTAL(9,E263:E263)</f>
      </c>
      <c r="F264" s="13" t="s">
        <v>481</v>
      </c>
      <c r="G264" s="13">
        <f>SUBTOTAL(9,G263:G263)</f>
      </c>
    </row>
    <row r="265" ht="40" customHeight="1">
      <c r="A265" s="7" t="s">
        <v>447</v>
      </c>
      <c r="B265" s="8" t="s">
        <v>760</v>
      </c>
      <c r="C265" s="8"/>
      <c r="D265" s="7" t="s">
        <v>619</v>
      </c>
      <c r="E265" s="11">
        <v>1281.84</v>
      </c>
      <c r="F265" s="11">
        <v>625</v>
      </c>
      <c r="G265" s="11">
        <v>801150</v>
      </c>
    </row>
    <row r="266" ht="25" customHeight="1">
      <c r="A266" s="16" t="s">
        <v>616</v>
      </c>
      <c r="B266" s="16"/>
      <c r="C266" s="16"/>
      <c r="D266" s="16"/>
      <c r="E266" s="13">
        <f>SUBTOTAL(9,E265:E265)</f>
      </c>
      <c r="F266" s="13" t="s">
        <v>481</v>
      </c>
      <c r="G266" s="13">
        <f>SUBTOTAL(9,G265:G265)</f>
      </c>
    </row>
    <row r="267" ht="40" customHeight="1">
      <c r="A267" s="7" t="s">
        <v>448</v>
      </c>
      <c r="B267" s="8" t="s">
        <v>761</v>
      </c>
      <c r="C267" s="8"/>
      <c r="D267" s="7" t="s">
        <v>401</v>
      </c>
      <c r="E267" s="11">
        <v>620</v>
      </c>
      <c r="F267" s="11">
        <v>1800</v>
      </c>
      <c r="G267" s="11">
        <v>1116000</v>
      </c>
    </row>
    <row r="268" ht="25" customHeight="1">
      <c r="A268" s="16" t="s">
        <v>616</v>
      </c>
      <c r="B268" s="16"/>
      <c r="C268" s="16"/>
      <c r="D268" s="16"/>
      <c r="E268" s="13">
        <f>SUBTOTAL(9,E267:E267)</f>
      </c>
      <c r="F268" s="13" t="s">
        <v>481</v>
      </c>
      <c r="G268" s="13">
        <f>SUBTOTAL(9,G267:G267)</f>
      </c>
    </row>
    <row r="269" ht="60" customHeight="1">
      <c r="A269" s="7" t="s">
        <v>449</v>
      </c>
      <c r="B269" s="8" t="s">
        <v>762</v>
      </c>
      <c r="C269" s="8"/>
      <c r="D269" s="7" t="s">
        <v>619</v>
      </c>
      <c r="E269" s="11">
        <v>46</v>
      </c>
      <c r="F269" s="11">
        <v>3334</v>
      </c>
      <c r="G269" s="11">
        <v>153364</v>
      </c>
    </row>
    <row r="270" ht="25" customHeight="1">
      <c r="A270" s="16" t="s">
        <v>616</v>
      </c>
      <c r="B270" s="16"/>
      <c r="C270" s="16"/>
      <c r="D270" s="16"/>
      <c r="E270" s="13">
        <f>SUBTOTAL(9,E269:E269)</f>
      </c>
      <c r="F270" s="13" t="s">
        <v>481</v>
      </c>
      <c r="G270" s="13">
        <f>SUBTOTAL(9,G269:G269)</f>
      </c>
    </row>
    <row r="271" ht="40" customHeight="1">
      <c r="A271" s="7" t="s">
        <v>486</v>
      </c>
      <c r="B271" s="8" t="s">
        <v>763</v>
      </c>
      <c r="C271" s="8"/>
      <c r="D271" s="7" t="s">
        <v>619</v>
      </c>
      <c r="E271" s="11">
        <v>46</v>
      </c>
      <c r="F271" s="11">
        <v>3334</v>
      </c>
      <c r="G271" s="11">
        <v>153364</v>
      </c>
    </row>
    <row r="272" ht="25" customHeight="1">
      <c r="A272" s="16" t="s">
        <v>616</v>
      </c>
      <c r="B272" s="16"/>
      <c r="C272" s="16"/>
      <c r="D272" s="16"/>
      <c r="E272" s="13">
        <f>SUBTOTAL(9,E271:E271)</f>
      </c>
      <c r="F272" s="13" t="s">
        <v>481</v>
      </c>
      <c r="G272" s="13">
        <f>SUBTOTAL(9,G271:G271)</f>
      </c>
    </row>
    <row r="273" ht="60" customHeight="1">
      <c r="A273" s="7" t="s">
        <v>487</v>
      </c>
      <c r="B273" s="8" t="s">
        <v>764</v>
      </c>
      <c r="C273" s="8"/>
      <c r="D273" s="7" t="s">
        <v>619</v>
      </c>
      <c r="E273" s="11">
        <v>336</v>
      </c>
      <c r="F273" s="11">
        <v>2500</v>
      </c>
      <c r="G273" s="11">
        <v>840000</v>
      </c>
    </row>
    <row r="274" ht="60" customHeight="1">
      <c r="A274" s="7" t="s">
        <v>487</v>
      </c>
      <c r="B274" s="8" t="s">
        <v>765</v>
      </c>
      <c r="C274" s="8"/>
      <c r="D274" s="7" t="s">
        <v>619</v>
      </c>
      <c r="E274" s="11">
        <v>900</v>
      </c>
      <c r="F274" s="11">
        <v>1750</v>
      </c>
      <c r="G274" s="11">
        <v>1575000</v>
      </c>
    </row>
    <row r="275" ht="60" customHeight="1">
      <c r="A275" s="7" t="s">
        <v>487</v>
      </c>
      <c r="B275" s="8" t="s">
        <v>766</v>
      </c>
      <c r="C275" s="8"/>
      <c r="D275" s="7" t="s">
        <v>619</v>
      </c>
      <c r="E275" s="11">
        <v>220</v>
      </c>
      <c r="F275" s="11">
        <v>2100</v>
      </c>
      <c r="G275" s="11">
        <v>462000</v>
      </c>
    </row>
    <row r="276" ht="60" customHeight="1">
      <c r="A276" s="7" t="s">
        <v>487</v>
      </c>
      <c r="B276" s="8" t="s">
        <v>767</v>
      </c>
      <c r="C276" s="8"/>
      <c r="D276" s="7" t="s">
        <v>619</v>
      </c>
      <c r="E276" s="11">
        <v>290</v>
      </c>
      <c r="F276" s="11">
        <v>1600</v>
      </c>
      <c r="G276" s="11">
        <v>464000</v>
      </c>
    </row>
    <row r="277" ht="60" customHeight="1">
      <c r="A277" s="7" t="s">
        <v>487</v>
      </c>
      <c r="B277" s="8" t="s">
        <v>768</v>
      </c>
      <c r="C277" s="8"/>
      <c r="D277" s="7" t="s">
        <v>619</v>
      </c>
      <c r="E277" s="11">
        <v>240</v>
      </c>
      <c r="F277" s="11">
        <v>1400</v>
      </c>
      <c r="G277" s="11">
        <v>336000</v>
      </c>
    </row>
    <row r="278" ht="25" customHeight="1">
      <c r="A278" s="16" t="s">
        <v>616</v>
      </c>
      <c r="B278" s="16"/>
      <c r="C278" s="16"/>
      <c r="D278" s="16"/>
      <c r="E278" s="13">
        <f>SUBTOTAL(9,E273:E277)</f>
      </c>
      <c r="F278" s="13" t="s">
        <v>481</v>
      </c>
      <c r="G278" s="13">
        <f>SUBTOTAL(9,G273:G277)</f>
      </c>
    </row>
    <row r="279" ht="60" customHeight="1">
      <c r="A279" s="7" t="s">
        <v>490</v>
      </c>
      <c r="B279" s="8" t="s">
        <v>769</v>
      </c>
      <c r="C279" s="8"/>
      <c r="D279" s="7" t="s">
        <v>619</v>
      </c>
      <c r="E279" s="11">
        <v>12</v>
      </c>
      <c r="F279" s="11">
        <v>26237.5</v>
      </c>
      <c r="G279" s="11">
        <v>314850</v>
      </c>
    </row>
    <row r="280" ht="25" customHeight="1">
      <c r="A280" s="16" t="s">
        <v>616</v>
      </c>
      <c r="B280" s="16"/>
      <c r="C280" s="16"/>
      <c r="D280" s="16"/>
      <c r="E280" s="13">
        <f>SUBTOTAL(9,E279:E279)</f>
      </c>
      <c r="F280" s="13" t="s">
        <v>481</v>
      </c>
      <c r="G280" s="13">
        <f>SUBTOTAL(9,G279:G279)</f>
      </c>
    </row>
    <row r="281" ht="40" customHeight="1">
      <c r="A281" s="7" t="s">
        <v>770</v>
      </c>
      <c r="B281" s="8" t="s">
        <v>771</v>
      </c>
      <c r="C281" s="8"/>
      <c r="D281" s="7" t="s">
        <v>619</v>
      </c>
      <c r="E281" s="11">
        <v>54</v>
      </c>
      <c r="F281" s="11">
        <v>3760</v>
      </c>
      <c r="G281" s="11">
        <v>203040</v>
      </c>
    </row>
    <row r="282" ht="25" customHeight="1">
      <c r="A282" s="16" t="s">
        <v>616</v>
      </c>
      <c r="B282" s="16"/>
      <c r="C282" s="16"/>
      <c r="D282" s="16"/>
      <c r="E282" s="13">
        <f>SUBTOTAL(9,E281:E281)</f>
      </c>
      <c r="F282" s="13" t="s">
        <v>481</v>
      </c>
      <c r="G282" s="13">
        <f>SUBTOTAL(9,G281:G281)</f>
      </c>
    </row>
    <row r="283" ht="40" customHeight="1">
      <c r="A283" s="7" t="s">
        <v>171</v>
      </c>
      <c r="B283" s="8" t="s">
        <v>772</v>
      </c>
      <c r="C283" s="8"/>
      <c r="D283" s="7" t="s">
        <v>619</v>
      </c>
      <c r="E283" s="11">
        <v>26</v>
      </c>
      <c r="F283" s="11">
        <v>4510</v>
      </c>
      <c r="G283" s="11">
        <v>117260</v>
      </c>
    </row>
    <row r="284" ht="25" customHeight="1">
      <c r="A284" s="16" t="s">
        <v>616</v>
      </c>
      <c r="B284" s="16"/>
      <c r="C284" s="16"/>
      <c r="D284" s="16"/>
      <c r="E284" s="13">
        <f>SUBTOTAL(9,E283:E283)</f>
      </c>
      <c r="F284" s="13" t="s">
        <v>481</v>
      </c>
      <c r="G284" s="13">
        <f>SUBTOTAL(9,G283:G283)</f>
      </c>
    </row>
    <row r="285" ht="40" customHeight="1">
      <c r="A285" s="7" t="s">
        <v>773</v>
      </c>
      <c r="B285" s="8" t="s">
        <v>774</v>
      </c>
      <c r="C285" s="8"/>
      <c r="D285" s="7" t="s">
        <v>619</v>
      </c>
      <c r="E285" s="11">
        <v>40</v>
      </c>
      <c r="F285" s="11">
        <v>2820</v>
      </c>
      <c r="G285" s="11">
        <v>112800</v>
      </c>
    </row>
    <row r="286" ht="25" customHeight="1">
      <c r="A286" s="16" t="s">
        <v>616</v>
      </c>
      <c r="B286" s="16"/>
      <c r="C286" s="16"/>
      <c r="D286" s="16"/>
      <c r="E286" s="13">
        <f>SUBTOTAL(9,E285:E285)</f>
      </c>
      <c r="F286" s="13" t="s">
        <v>481</v>
      </c>
      <c r="G286" s="13">
        <f>SUBTOTAL(9,G285:G285)</f>
      </c>
    </row>
    <row r="287" ht="40" customHeight="1">
      <c r="A287" s="7" t="s">
        <v>775</v>
      </c>
      <c r="B287" s="8" t="s">
        <v>776</v>
      </c>
      <c r="C287" s="8"/>
      <c r="D287" s="7" t="s">
        <v>619</v>
      </c>
      <c r="E287" s="11">
        <v>68</v>
      </c>
      <c r="F287" s="11">
        <v>3045</v>
      </c>
      <c r="G287" s="11">
        <v>207060</v>
      </c>
    </row>
    <row r="288" ht="25" customHeight="1">
      <c r="A288" s="16" t="s">
        <v>616</v>
      </c>
      <c r="B288" s="16"/>
      <c r="C288" s="16"/>
      <c r="D288" s="16"/>
      <c r="E288" s="13">
        <f>SUBTOTAL(9,E287:E287)</f>
      </c>
      <c r="F288" s="13" t="s">
        <v>481</v>
      </c>
      <c r="G288" s="13">
        <f>SUBTOTAL(9,G287:G287)</f>
      </c>
    </row>
    <row r="289" ht="60" customHeight="1">
      <c r="A289" s="7" t="s">
        <v>777</v>
      </c>
      <c r="B289" s="8" t="s">
        <v>778</v>
      </c>
      <c r="C289" s="8"/>
      <c r="D289" s="7" t="s">
        <v>619</v>
      </c>
      <c r="E289" s="11">
        <v>18</v>
      </c>
      <c r="F289" s="11">
        <v>6090</v>
      </c>
      <c r="G289" s="11">
        <v>109620</v>
      </c>
    </row>
    <row r="290" ht="25" customHeight="1">
      <c r="A290" s="16" t="s">
        <v>616</v>
      </c>
      <c r="B290" s="16"/>
      <c r="C290" s="16"/>
      <c r="D290" s="16"/>
      <c r="E290" s="13">
        <f>SUBTOTAL(9,E289:E289)</f>
      </c>
      <c r="F290" s="13" t="s">
        <v>481</v>
      </c>
      <c r="G290" s="13">
        <f>SUBTOTAL(9,G289:G289)</f>
      </c>
    </row>
    <row r="291" ht="40" customHeight="1">
      <c r="A291" s="7" t="s">
        <v>779</v>
      </c>
      <c r="B291" s="8" t="s">
        <v>780</v>
      </c>
      <c r="C291" s="8"/>
      <c r="D291" s="7" t="s">
        <v>619</v>
      </c>
      <c r="E291" s="11">
        <v>6</v>
      </c>
      <c r="F291" s="11">
        <v>1594</v>
      </c>
      <c r="G291" s="11">
        <v>9564</v>
      </c>
    </row>
    <row r="292" ht="25" customHeight="1">
      <c r="A292" s="16" t="s">
        <v>616</v>
      </c>
      <c r="B292" s="16"/>
      <c r="C292" s="16"/>
      <c r="D292" s="16"/>
      <c r="E292" s="13">
        <f>SUBTOTAL(9,E291:E291)</f>
      </c>
      <c r="F292" s="13" t="s">
        <v>481</v>
      </c>
      <c r="G292" s="13">
        <f>SUBTOTAL(9,G291:G291)</f>
      </c>
    </row>
    <row r="293" ht="40" customHeight="1">
      <c r="A293" s="7" t="s">
        <v>781</v>
      </c>
      <c r="B293" s="8" t="s">
        <v>782</v>
      </c>
      <c r="C293" s="8"/>
      <c r="D293" s="7" t="s">
        <v>619</v>
      </c>
      <c r="E293" s="11">
        <v>640.8</v>
      </c>
      <c r="F293" s="11">
        <v>370</v>
      </c>
      <c r="G293" s="11">
        <v>237096</v>
      </c>
    </row>
    <row r="294" ht="25" customHeight="1">
      <c r="A294" s="16" t="s">
        <v>616</v>
      </c>
      <c r="B294" s="16"/>
      <c r="C294" s="16"/>
      <c r="D294" s="16"/>
      <c r="E294" s="13">
        <f>SUBTOTAL(9,E293:E293)</f>
      </c>
      <c r="F294" s="13" t="s">
        <v>481</v>
      </c>
      <c r="G294" s="13">
        <f>SUBTOTAL(9,G293:G293)</f>
      </c>
    </row>
    <row r="295" ht="100" customHeight="1">
      <c r="A295" s="7" t="s">
        <v>783</v>
      </c>
      <c r="B295" s="8" t="s">
        <v>784</v>
      </c>
      <c r="C295" s="8"/>
      <c r="D295" s="7" t="s">
        <v>619</v>
      </c>
      <c r="E295" s="11">
        <v>1</v>
      </c>
      <c r="F295" s="11">
        <v>895.2</v>
      </c>
      <c r="G295" s="11">
        <v>895.2</v>
      </c>
    </row>
    <row r="296" ht="25" customHeight="1">
      <c r="A296" s="16" t="s">
        <v>616</v>
      </c>
      <c r="B296" s="16"/>
      <c r="C296" s="16"/>
      <c r="D296" s="16"/>
      <c r="E296" s="13">
        <f>SUBTOTAL(9,E295:E295)</f>
      </c>
      <c r="F296" s="13" t="s">
        <v>481</v>
      </c>
      <c r="G296" s="13">
        <f>SUBTOTAL(9,G295:G295)</f>
      </c>
    </row>
    <row r="297" ht="40" customHeight="1">
      <c r="A297" s="7" t="s">
        <v>785</v>
      </c>
      <c r="B297" s="8" t="s">
        <v>786</v>
      </c>
      <c r="C297" s="8"/>
      <c r="D297" s="7" t="s">
        <v>619</v>
      </c>
      <c r="E297" s="11">
        <v>144</v>
      </c>
      <c r="F297" s="11">
        <v>1880</v>
      </c>
      <c r="G297" s="11">
        <v>270720</v>
      </c>
    </row>
    <row r="298" ht="25" customHeight="1">
      <c r="A298" s="16" t="s">
        <v>616</v>
      </c>
      <c r="B298" s="16"/>
      <c r="C298" s="16"/>
      <c r="D298" s="16"/>
      <c r="E298" s="13">
        <f>SUBTOTAL(9,E297:E297)</f>
      </c>
      <c r="F298" s="13" t="s">
        <v>481</v>
      </c>
      <c r="G298" s="13">
        <f>SUBTOTAL(9,G297:G297)</f>
      </c>
    </row>
    <row r="299" ht="40" customHeight="1">
      <c r="A299" s="7" t="s">
        <v>787</v>
      </c>
      <c r="B299" s="8" t="s">
        <v>788</v>
      </c>
      <c r="C299" s="8"/>
      <c r="D299" s="7" t="s">
        <v>619</v>
      </c>
      <c r="E299" s="11">
        <v>620</v>
      </c>
      <c r="F299" s="11">
        <v>1800</v>
      </c>
      <c r="G299" s="11">
        <v>1116000</v>
      </c>
    </row>
    <row r="300" ht="25" customHeight="1">
      <c r="A300" s="16" t="s">
        <v>616</v>
      </c>
      <c r="B300" s="16"/>
      <c r="C300" s="16"/>
      <c r="D300" s="16"/>
      <c r="E300" s="13">
        <f>SUBTOTAL(9,E299:E299)</f>
      </c>
      <c r="F300" s="13" t="s">
        <v>481</v>
      </c>
      <c r="G300" s="13">
        <f>SUBTOTAL(9,G299:G299)</f>
      </c>
    </row>
    <row r="301" ht="40" customHeight="1">
      <c r="A301" s="7" t="s">
        <v>789</v>
      </c>
      <c r="B301" s="8" t="s">
        <v>790</v>
      </c>
      <c r="C301" s="8"/>
      <c r="D301" s="7" t="s">
        <v>401</v>
      </c>
      <c r="E301" s="11">
        <v>620</v>
      </c>
      <c r="F301" s="11">
        <v>1800</v>
      </c>
      <c r="G301" s="11">
        <v>1116000</v>
      </c>
    </row>
    <row r="302" ht="25" customHeight="1">
      <c r="A302" s="16" t="s">
        <v>616</v>
      </c>
      <c r="B302" s="16"/>
      <c r="C302" s="16"/>
      <c r="D302" s="16"/>
      <c r="E302" s="13">
        <f>SUBTOTAL(9,E301:E301)</f>
      </c>
      <c r="F302" s="13" t="s">
        <v>481</v>
      </c>
      <c r="G302" s="13">
        <f>SUBTOTAL(9,G301:G301)</f>
      </c>
    </row>
    <row r="303" ht="40" customHeight="1">
      <c r="A303" s="7" t="s">
        <v>791</v>
      </c>
      <c r="B303" s="8" t="s">
        <v>792</v>
      </c>
      <c r="C303" s="8"/>
      <c r="D303" s="7" t="s">
        <v>619</v>
      </c>
      <c r="E303" s="11">
        <v>620</v>
      </c>
      <c r="F303" s="11">
        <v>1800</v>
      </c>
      <c r="G303" s="11">
        <v>1116000</v>
      </c>
    </row>
    <row r="304" ht="25" customHeight="1">
      <c r="A304" s="16" t="s">
        <v>616</v>
      </c>
      <c r="B304" s="16"/>
      <c r="C304" s="16"/>
      <c r="D304" s="16"/>
      <c r="E304" s="13">
        <f>SUBTOTAL(9,E303:E303)</f>
      </c>
      <c r="F304" s="13" t="s">
        <v>481</v>
      </c>
      <c r="G304" s="13">
        <f>SUBTOTAL(9,G303:G303)</f>
      </c>
    </row>
    <row r="305" ht="60" customHeight="1">
      <c r="A305" s="7" t="s">
        <v>793</v>
      </c>
      <c r="B305" s="8" t="s">
        <v>794</v>
      </c>
      <c r="C305" s="8"/>
      <c r="D305" s="7" t="s">
        <v>619</v>
      </c>
      <c r="E305" s="11">
        <v>36</v>
      </c>
      <c r="F305" s="11">
        <v>4567.5</v>
      </c>
      <c r="G305" s="11">
        <v>164430</v>
      </c>
    </row>
    <row r="306" ht="25" customHeight="1">
      <c r="A306" s="16" t="s">
        <v>616</v>
      </c>
      <c r="B306" s="16"/>
      <c r="C306" s="16"/>
      <c r="D306" s="16"/>
      <c r="E306" s="13">
        <f>SUBTOTAL(9,E305:E305)</f>
      </c>
      <c r="F306" s="13" t="s">
        <v>481</v>
      </c>
      <c r="G306" s="13">
        <f>SUBTOTAL(9,G305:G305)</f>
      </c>
    </row>
    <row r="307" ht="60" customHeight="1">
      <c r="A307" s="7" t="s">
        <v>795</v>
      </c>
      <c r="B307" s="8" t="s">
        <v>796</v>
      </c>
      <c r="C307" s="8"/>
      <c r="D307" s="7" t="s">
        <v>401</v>
      </c>
      <c r="E307" s="11">
        <v>150</v>
      </c>
      <c r="F307" s="11">
        <v>1600</v>
      </c>
      <c r="G307" s="11">
        <v>240000</v>
      </c>
    </row>
    <row r="308" ht="60" customHeight="1">
      <c r="A308" s="7" t="s">
        <v>795</v>
      </c>
      <c r="B308" s="8" t="s">
        <v>797</v>
      </c>
      <c r="C308" s="8"/>
      <c r="D308" s="7" t="s">
        <v>401</v>
      </c>
      <c r="E308" s="11">
        <v>1840</v>
      </c>
      <c r="F308" s="11">
        <v>3000</v>
      </c>
      <c r="G308" s="11">
        <v>5520000</v>
      </c>
    </row>
    <row r="309" ht="60" customHeight="1">
      <c r="A309" s="7" t="s">
        <v>795</v>
      </c>
      <c r="B309" s="8" t="s">
        <v>798</v>
      </c>
      <c r="C309" s="8"/>
      <c r="D309" s="7" t="s">
        <v>401</v>
      </c>
      <c r="E309" s="11">
        <v>80</v>
      </c>
      <c r="F309" s="11">
        <v>1600</v>
      </c>
      <c r="G309" s="11">
        <v>128000</v>
      </c>
    </row>
    <row r="310" ht="60" customHeight="1">
      <c r="A310" s="7" t="s">
        <v>795</v>
      </c>
      <c r="B310" s="8" t="s">
        <v>799</v>
      </c>
      <c r="C310" s="8"/>
      <c r="D310" s="7" t="s">
        <v>401</v>
      </c>
      <c r="E310" s="11">
        <v>255</v>
      </c>
      <c r="F310" s="11">
        <v>1800</v>
      </c>
      <c r="G310" s="11">
        <v>459000</v>
      </c>
    </row>
    <row r="311" ht="25" customHeight="1">
      <c r="A311" s="16" t="s">
        <v>616</v>
      </c>
      <c r="B311" s="16"/>
      <c r="C311" s="16"/>
      <c r="D311" s="16"/>
      <c r="E311" s="13">
        <f>SUBTOTAL(9,E307:E310)</f>
      </c>
      <c r="F311" s="13" t="s">
        <v>481</v>
      </c>
      <c r="G311" s="13">
        <f>SUBTOTAL(9,G307:G310)</f>
      </c>
    </row>
    <row r="312" ht="80" customHeight="1">
      <c r="A312" s="7" t="s">
        <v>800</v>
      </c>
      <c r="B312" s="8" t="s">
        <v>801</v>
      </c>
      <c r="C312" s="8"/>
      <c r="D312" s="7" t="s">
        <v>619</v>
      </c>
      <c r="E312" s="11">
        <v>24</v>
      </c>
      <c r="F312" s="11">
        <v>3030</v>
      </c>
      <c r="G312" s="11">
        <v>72720</v>
      </c>
    </row>
    <row r="313" ht="25" customHeight="1">
      <c r="A313" s="16" t="s">
        <v>616</v>
      </c>
      <c r="B313" s="16"/>
      <c r="C313" s="16"/>
      <c r="D313" s="16"/>
      <c r="E313" s="13">
        <f>SUBTOTAL(9,E312:E312)</f>
      </c>
      <c r="F313" s="13" t="s">
        <v>481</v>
      </c>
      <c r="G313" s="13">
        <f>SUBTOTAL(9,G312:G312)</f>
      </c>
    </row>
    <row r="314" ht="40" customHeight="1">
      <c r="A314" s="7" t="s">
        <v>802</v>
      </c>
      <c r="B314" s="8" t="s">
        <v>803</v>
      </c>
      <c r="C314" s="8"/>
      <c r="D314" s="7" t="s">
        <v>619</v>
      </c>
      <c r="E314" s="11">
        <v>200</v>
      </c>
      <c r="F314" s="11">
        <v>3000</v>
      </c>
      <c r="G314" s="11">
        <v>600000</v>
      </c>
    </row>
    <row r="315" ht="25" customHeight="1">
      <c r="A315" s="16" t="s">
        <v>616</v>
      </c>
      <c r="B315" s="16"/>
      <c r="C315" s="16"/>
      <c r="D315" s="16"/>
      <c r="E315" s="13">
        <f>SUBTOTAL(9,E314:E314)</f>
      </c>
      <c r="F315" s="13" t="s">
        <v>481</v>
      </c>
      <c r="G315" s="13">
        <f>SUBTOTAL(9,G314:G314)</f>
      </c>
    </row>
    <row r="316" ht="60" customHeight="1">
      <c r="A316" s="7" t="s">
        <v>804</v>
      </c>
      <c r="B316" s="8" t="s">
        <v>805</v>
      </c>
      <c r="C316" s="8"/>
      <c r="D316" s="7" t="s">
        <v>619</v>
      </c>
      <c r="E316" s="11">
        <v>53</v>
      </c>
      <c r="F316" s="11">
        <v>1600</v>
      </c>
      <c r="G316" s="11">
        <v>84800</v>
      </c>
    </row>
    <row r="317" ht="25" customHeight="1">
      <c r="A317" s="16" t="s">
        <v>616</v>
      </c>
      <c r="B317" s="16"/>
      <c r="C317" s="16"/>
      <c r="D317" s="16"/>
      <c r="E317" s="13">
        <f>SUBTOTAL(9,E316:E316)</f>
      </c>
      <c r="F317" s="13" t="s">
        <v>481</v>
      </c>
      <c r="G317" s="13">
        <f>SUBTOTAL(9,G316:G316)</f>
      </c>
    </row>
    <row r="318" ht="60" customHeight="1">
      <c r="A318" s="7" t="s">
        <v>806</v>
      </c>
      <c r="B318" s="8" t="s">
        <v>807</v>
      </c>
      <c r="C318" s="8"/>
      <c r="D318" s="7" t="s">
        <v>619</v>
      </c>
      <c r="E318" s="11">
        <v>18</v>
      </c>
      <c r="F318" s="11">
        <v>1400</v>
      </c>
      <c r="G318" s="11">
        <v>25200</v>
      </c>
    </row>
    <row r="319" ht="25" customHeight="1">
      <c r="A319" s="16" t="s">
        <v>616</v>
      </c>
      <c r="B319" s="16"/>
      <c r="C319" s="16"/>
      <c r="D319" s="16"/>
      <c r="E319" s="13">
        <f>SUBTOTAL(9,E318:E318)</f>
      </c>
      <c r="F319" s="13" t="s">
        <v>481</v>
      </c>
      <c r="G319" s="13">
        <f>SUBTOTAL(9,G318:G318)</f>
      </c>
    </row>
    <row r="320" ht="40" customHeight="1">
      <c r="A320" s="7" t="s">
        <v>808</v>
      </c>
      <c r="B320" s="8" t="s">
        <v>809</v>
      </c>
      <c r="C320" s="8"/>
      <c r="D320" s="7" t="s">
        <v>619</v>
      </c>
      <c r="E320" s="11">
        <v>20</v>
      </c>
      <c r="F320" s="11">
        <v>2100</v>
      </c>
      <c r="G320" s="11">
        <v>42000</v>
      </c>
    </row>
    <row r="321" ht="25" customHeight="1">
      <c r="A321" s="16" t="s">
        <v>616</v>
      </c>
      <c r="B321" s="16"/>
      <c r="C321" s="16"/>
      <c r="D321" s="16"/>
      <c r="E321" s="13">
        <f>SUBTOTAL(9,E320:E320)</f>
      </c>
      <c r="F321" s="13" t="s">
        <v>481</v>
      </c>
      <c r="G321" s="13">
        <f>SUBTOTAL(9,G320:G320)</f>
      </c>
    </row>
    <row r="322" ht="40" customHeight="1">
      <c r="A322" s="7" t="s">
        <v>810</v>
      </c>
      <c r="B322" s="8" t="s">
        <v>811</v>
      </c>
      <c r="C322" s="8"/>
      <c r="D322" s="7" t="s">
        <v>619</v>
      </c>
      <c r="E322" s="11">
        <v>24</v>
      </c>
      <c r="F322" s="11">
        <v>1800</v>
      </c>
      <c r="G322" s="11">
        <v>43200</v>
      </c>
    </row>
    <row r="323" ht="25" customHeight="1">
      <c r="A323" s="16" t="s">
        <v>616</v>
      </c>
      <c r="B323" s="16"/>
      <c r="C323" s="16"/>
      <c r="D323" s="16"/>
      <c r="E323" s="13">
        <f>SUBTOTAL(9,E322:E322)</f>
      </c>
      <c r="F323" s="13" t="s">
        <v>481</v>
      </c>
      <c r="G323" s="13">
        <f>SUBTOTAL(9,G322:G322)</f>
      </c>
    </row>
    <row r="324" ht="60" customHeight="1">
      <c r="A324" s="7" t="s">
        <v>812</v>
      </c>
      <c r="B324" s="8" t="s">
        <v>813</v>
      </c>
      <c r="C324" s="8"/>
      <c r="D324" s="7" t="s">
        <v>619</v>
      </c>
      <c r="E324" s="11">
        <v>30</v>
      </c>
      <c r="F324" s="11">
        <v>2500</v>
      </c>
      <c r="G324" s="11">
        <v>75000</v>
      </c>
    </row>
    <row r="325" ht="25" customHeight="1">
      <c r="A325" s="16" t="s">
        <v>616</v>
      </c>
      <c r="B325" s="16"/>
      <c r="C325" s="16"/>
      <c r="D325" s="16"/>
      <c r="E325" s="13">
        <f>SUBTOTAL(9,E324:E324)</f>
      </c>
      <c r="F325" s="13" t="s">
        <v>481</v>
      </c>
      <c r="G325" s="13">
        <f>SUBTOTAL(9,G324:G324)</f>
      </c>
    </row>
    <row r="326" ht="60" customHeight="1">
      <c r="A326" s="7" t="s">
        <v>814</v>
      </c>
      <c r="B326" s="8" t="s">
        <v>815</v>
      </c>
      <c r="C326" s="8"/>
      <c r="D326" s="7" t="s">
        <v>619</v>
      </c>
      <c r="E326" s="11">
        <v>90</v>
      </c>
      <c r="F326" s="11">
        <v>1750</v>
      </c>
      <c r="G326" s="11">
        <v>157500</v>
      </c>
    </row>
    <row r="327" ht="25" customHeight="1">
      <c r="A327" s="16" t="s">
        <v>616</v>
      </c>
      <c r="B327" s="16"/>
      <c r="C327" s="16"/>
      <c r="D327" s="16"/>
      <c r="E327" s="13">
        <f>SUBTOTAL(9,E326:E326)</f>
      </c>
      <c r="F327" s="13" t="s">
        <v>481</v>
      </c>
      <c r="G327" s="13">
        <f>SUBTOTAL(9,G326:G326)</f>
      </c>
    </row>
    <row r="328" ht="60" customHeight="1">
      <c r="A328" s="7" t="s">
        <v>816</v>
      </c>
      <c r="B328" s="8" t="s">
        <v>817</v>
      </c>
      <c r="C328" s="8"/>
      <c r="D328" s="7" t="s">
        <v>619</v>
      </c>
      <c r="E328" s="11">
        <v>85</v>
      </c>
      <c r="F328" s="11">
        <v>1600</v>
      </c>
      <c r="G328" s="11">
        <v>136000</v>
      </c>
    </row>
    <row r="329" ht="25" customHeight="1">
      <c r="A329" s="16" t="s">
        <v>616</v>
      </c>
      <c r="B329" s="16"/>
      <c r="C329" s="16"/>
      <c r="D329" s="16"/>
      <c r="E329" s="13">
        <f>SUBTOTAL(9,E328:E328)</f>
      </c>
      <c r="F329" s="13" t="s">
        <v>481</v>
      </c>
      <c r="G329" s="13">
        <f>SUBTOTAL(9,G328:G328)</f>
      </c>
    </row>
    <row r="330" ht="60" customHeight="1">
      <c r="A330" s="7" t="s">
        <v>818</v>
      </c>
      <c r="B330" s="8" t="s">
        <v>819</v>
      </c>
      <c r="C330" s="8"/>
      <c r="D330" s="7" t="s">
        <v>619</v>
      </c>
      <c r="E330" s="11">
        <v>85</v>
      </c>
      <c r="F330" s="11">
        <v>1600</v>
      </c>
      <c r="G330" s="11">
        <v>136000</v>
      </c>
    </row>
    <row r="331" ht="25" customHeight="1">
      <c r="A331" s="16" t="s">
        <v>616</v>
      </c>
      <c r="B331" s="16"/>
      <c r="C331" s="16"/>
      <c r="D331" s="16"/>
      <c r="E331" s="13">
        <f>SUBTOTAL(9,E330:E330)</f>
      </c>
      <c r="F331" s="13" t="s">
        <v>481</v>
      </c>
      <c r="G331" s="13">
        <f>SUBTOTAL(9,G330:G330)</f>
      </c>
    </row>
    <row r="332" ht="60" customHeight="1">
      <c r="A332" s="7" t="s">
        <v>820</v>
      </c>
      <c r="B332" s="8" t="s">
        <v>821</v>
      </c>
      <c r="C332" s="8"/>
      <c r="D332" s="7" t="s">
        <v>619</v>
      </c>
      <c r="E332" s="11">
        <v>65</v>
      </c>
      <c r="F332" s="11">
        <v>1800</v>
      </c>
      <c r="G332" s="11">
        <v>117000</v>
      </c>
    </row>
    <row r="333" ht="25" customHeight="1">
      <c r="A333" s="16" t="s">
        <v>616</v>
      </c>
      <c r="B333" s="16"/>
      <c r="C333" s="16"/>
      <c r="D333" s="16"/>
      <c r="E333" s="13">
        <f>SUBTOTAL(9,E332:E332)</f>
      </c>
      <c r="F333" s="13" t="s">
        <v>481</v>
      </c>
      <c r="G333" s="13">
        <f>SUBTOTAL(9,G332:G332)</f>
      </c>
    </row>
    <row r="334" ht="60" customHeight="1">
      <c r="A334" s="7" t="s">
        <v>822</v>
      </c>
      <c r="B334" s="8" t="s">
        <v>823</v>
      </c>
      <c r="C334" s="8"/>
      <c r="D334" s="7" t="s">
        <v>619</v>
      </c>
      <c r="E334" s="11">
        <v>24</v>
      </c>
      <c r="F334" s="11">
        <v>3045</v>
      </c>
      <c r="G334" s="11">
        <v>73080</v>
      </c>
    </row>
    <row r="335" ht="25" customHeight="1">
      <c r="A335" s="16" t="s">
        <v>616</v>
      </c>
      <c r="B335" s="16"/>
      <c r="C335" s="16"/>
      <c r="D335" s="16"/>
      <c r="E335" s="13">
        <f>SUBTOTAL(9,E334:E334)</f>
      </c>
      <c r="F335" s="13" t="s">
        <v>481</v>
      </c>
      <c r="G335" s="13">
        <f>SUBTOTAL(9,G334:G334)</f>
      </c>
    </row>
    <row r="336" ht="60" customHeight="1">
      <c r="A336" s="7" t="s">
        <v>824</v>
      </c>
      <c r="B336" s="8" t="s">
        <v>825</v>
      </c>
      <c r="C336" s="8"/>
      <c r="D336" s="7" t="s">
        <v>619</v>
      </c>
      <c r="E336" s="11">
        <v>8</v>
      </c>
      <c r="F336" s="11">
        <v>4567.5</v>
      </c>
      <c r="G336" s="11">
        <v>36540</v>
      </c>
    </row>
    <row r="337" ht="25" customHeight="1">
      <c r="A337" s="16" t="s">
        <v>616</v>
      </c>
      <c r="B337" s="16"/>
      <c r="C337" s="16"/>
      <c r="D337" s="16"/>
      <c r="E337" s="13">
        <f>SUBTOTAL(9,E336:E336)</f>
      </c>
      <c r="F337" s="13" t="s">
        <v>481</v>
      </c>
      <c r="G337" s="13">
        <f>SUBTOTAL(9,G336:G336)</f>
      </c>
    </row>
    <row r="338" ht="60" customHeight="1">
      <c r="A338" s="7" t="s">
        <v>826</v>
      </c>
      <c r="B338" s="8" t="s">
        <v>827</v>
      </c>
      <c r="C338" s="8"/>
      <c r="D338" s="7" t="s">
        <v>619</v>
      </c>
      <c r="E338" s="11">
        <v>24</v>
      </c>
      <c r="F338" s="11">
        <v>1880</v>
      </c>
      <c r="G338" s="11">
        <v>45120</v>
      </c>
    </row>
    <row r="339" ht="25" customHeight="1">
      <c r="A339" s="16" t="s">
        <v>616</v>
      </c>
      <c r="B339" s="16"/>
      <c r="C339" s="16"/>
      <c r="D339" s="16"/>
      <c r="E339" s="13">
        <f>SUBTOTAL(9,E338:E338)</f>
      </c>
      <c r="F339" s="13" t="s">
        <v>481</v>
      </c>
      <c r="G339" s="13">
        <f>SUBTOTAL(9,G338:G338)</f>
      </c>
    </row>
    <row r="340" ht="60" customHeight="1">
      <c r="A340" s="7" t="s">
        <v>828</v>
      </c>
      <c r="B340" s="8" t="s">
        <v>829</v>
      </c>
      <c r="C340" s="8"/>
      <c r="D340" s="7" t="s">
        <v>619</v>
      </c>
      <c r="E340" s="11">
        <v>8</v>
      </c>
      <c r="F340" s="11">
        <v>3760</v>
      </c>
      <c r="G340" s="11">
        <v>30080</v>
      </c>
    </row>
    <row r="341" ht="25" customHeight="1">
      <c r="A341" s="16" t="s">
        <v>616</v>
      </c>
      <c r="B341" s="16"/>
      <c r="C341" s="16"/>
      <c r="D341" s="16"/>
      <c r="E341" s="13">
        <f>SUBTOTAL(9,E340:E340)</f>
      </c>
      <c r="F341" s="13" t="s">
        <v>481</v>
      </c>
      <c r="G341" s="13">
        <f>SUBTOTAL(9,G340:G340)</f>
      </c>
    </row>
    <row r="342" ht="60" customHeight="1">
      <c r="A342" s="7" t="s">
        <v>830</v>
      </c>
      <c r="B342" s="8" t="s">
        <v>831</v>
      </c>
      <c r="C342" s="8"/>
      <c r="D342" s="7" t="s">
        <v>619</v>
      </c>
      <c r="E342" s="11">
        <v>70.7</v>
      </c>
      <c r="F342" s="11">
        <v>880</v>
      </c>
      <c r="G342" s="11">
        <v>62216</v>
      </c>
    </row>
    <row r="343" ht="25" customHeight="1">
      <c r="A343" s="16" t="s">
        <v>616</v>
      </c>
      <c r="B343" s="16"/>
      <c r="C343" s="16"/>
      <c r="D343" s="16"/>
      <c r="E343" s="13">
        <f>SUBTOTAL(9,E342:E342)</f>
      </c>
      <c r="F343" s="13" t="s">
        <v>481</v>
      </c>
      <c r="G343" s="13">
        <f>SUBTOTAL(9,G342:G342)</f>
      </c>
    </row>
    <row r="344" ht="60" customHeight="1">
      <c r="A344" s="7" t="s">
        <v>832</v>
      </c>
      <c r="B344" s="8" t="s">
        <v>833</v>
      </c>
      <c r="C344" s="8"/>
      <c r="D344" s="7" t="s">
        <v>619</v>
      </c>
      <c r="E344" s="11">
        <v>1</v>
      </c>
      <c r="F344" s="11">
        <v>1617.39</v>
      </c>
      <c r="G344" s="11">
        <v>1617.39</v>
      </c>
    </row>
    <row r="345" ht="25" customHeight="1">
      <c r="A345" s="16" t="s">
        <v>616</v>
      </c>
      <c r="B345" s="16"/>
      <c r="C345" s="16"/>
      <c r="D345" s="16"/>
      <c r="E345" s="13">
        <f>SUBTOTAL(9,E344:E344)</f>
      </c>
      <c r="F345" s="13" t="s">
        <v>481</v>
      </c>
      <c r="G345" s="13">
        <f>SUBTOTAL(9,G344:G344)</f>
      </c>
    </row>
    <row r="346" ht="25" customHeight="1">
      <c r="A346" s="16" t="s">
        <v>620</v>
      </c>
      <c r="B346" s="16"/>
      <c r="C346" s="16"/>
      <c r="D346" s="16"/>
      <c r="E346" s="16"/>
      <c r="F346" s="16"/>
      <c r="G346" s="13">
        <f>SUBTOTAL(9,G253:G345)</f>
      </c>
    </row>
    <row r="347" ht="25" customHeight="1">
</row>
    <row r="348" ht="20" customHeight="1">
      <c r="A348" s="14" t="s">
        <v>428</v>
      </c>
      <c r="B348" s="14"/>
      <c r="C348" s="15" t="s">
        <v>289</v>
      </c>
      <c r="D348" s="15"/>
      <c r="E348" s="15"/>
      <c r="F348" s="15"/>
      <c r="G348" s="15"/>
    </row>
    <row r="349" ht="20" customHeight="1">
      <c r="A349" s="14" t="s">
        <v>429</v>
      </c>
      <c r="B349" s="14"/>
      <c r="C349" s="15" t="s">
        <v>482</v>
      </c>
      <c r="D349" s="15"/>
      <c r="E349" s="15"/>
      <c r="F349" s="15"/>
      <c r="G349" s="15"/>
    </row>
    <row r="350" ht="25" customHeight="1">
      <c r="A350" s="14" t="s">
        <v>431</v>
      </c>
      <c r="B350" s="14"/>
      <c r="C350" s="15" t="s">
        <v>401</v>
      </c>
      <c r="D350" s="15"/>
      <c r="E350" s="15"/>
      <c r="F350" s="15"/>
      <c r="G350" s="15"/>
    </row>
    <row r="351" ht="15" customHeight="1">
</row>
    <row r="352" ht="25" customHeight="1">
      <c r="A352" s="3" t="s">
        <v>834</v>
      </c>
      <c r="B352" s="3"/>
      <c r="C352" s="3"/>
      <c r="D352" s="3"/>
      <c r="E352" s="3"/>
      <c r="F352" s="3"/>
      <c r="G352" s="3"/>
    </row>
    <row r="353" ht="15" customHeight="1">
</row>
    <row r="354" ht="50" customHeight="1">
      <c r="A354" s="7" t="s">
        <v>335</v>
      </c>
      <c r="B354" s="7" t="s">
        <v>541</v>
      </c>
      <c r="C354" s="7"/>
      <c r="D354" s="7" t="s">
        <v>610</v>
      </c>
      <c r="E354" s="7" t="s">
        <v>611</v>
      </c>
      <c r="F354" s="7" t="s">
        <v>612</v>
      </c>
      <c r="G354" s="7" t="s">
        <v>613</v>
      </c>
    </row>
    <row r="355" ht="15" customHeight="1">
      <c r="A355" s="7">
        <v>1</v>
      </c>
      <c r="B355" s="7">
        <v>2</v>
      </c>
      <c r="C355" s="7"/>
      <c r="D355" s="7">
        <v>3</v>
      </c>
      <c r="E355" s="7">
        <v>4</v>
      </c>
      <c r="F355" s="7">
        <v>5</v>
      </c>
      <c r="G355" s="7">
        <v>6</v>
      </c>
    </row>
    <row r="356" ht="40" customHeight="1">
      <c r="A356" s="7" t="s">
        <v>489</v>
      </c>
      <c r="B356" s="8" t="s">
        <v>835</v>
      </c>
      <c r="C356" s="8"/>
      <c r="D356" s="7" t="s">
        <v>619</v>
      </c>
      <c r="E356" s="11">
        <v>12</v>
      </c>
      <c r="F356" s="11">
        <v>3000</v>
      </c>
      <c r="G356" s="11">
        <v>36000</v>
      </c>
    </row>
    <row r="357" ht="25" customHeight="1">
      <c r="A357" s="16" t="s">
        <v>616</v>
      </c>
      <c r="B357" s="16"/>
      <c r="C357" s="16"/>
      <c r="D357" s="16"/>
      <c r="E357" s="13">
        <f>SUBTOTAL(9,E356:E356)</f>
      </c>
      <c r="F357" s="13" t="s">
        <v>481</v>
      </c>
      <c r="G357" s="13">
        <f>SUBTOTAL(9,G356:G356)</f>
      </c>
    </row>
    <row r="358" ht="40" customHeight="1">
      <c r="A358" s="7" t="s">
        <v>491</v>
      </c>
      <c r="B358" s="8" t="s">
        <v>836</v>
      </c>
      <c r="C358" s="8"/>
      <c r="D358" s="7" t="s">
        <v>401</v>
      </c>
      <c r="E358" s="11">
        <v>12</v>
      </c>
      <c r="F358" s="11">
        <v>6000</v>
      </c>
      <c r="G358" s="11">
        <v>72000</v>
      </c>
    </row>
    <row r="359" ht="25" customHeight="1">
      <c r="A359" s="16" t="s">
        <v>616</v>
      </c>
      <c r="B359" s="16"/>
      <c r="C359" s="16"/>
      <c r="D359" s="16"/>
      <c r="E359" s="13">
        <f>SUBTOTAL(9,E358:E358)</f>
      </c>
      <c r="F359" s="13" t="s">
        <v>481</v>
      </c>
      <c r="G359" s="13">
        <f>SUBTOTAL(9,G358:G358)</f>
      </c>
    </row>
    <row r="360" ht="40" customHeight="1">
      <c r="A360" s="7" t="s">
        <v>550</v>
      </c>
      <c r="B360" s="8" t="s">
        <v>837</v>
      </c>
      <c r="C360" s="8"/>
      <c r="D360" s="7" t="s">
        <v>401</v>
      </c>
      <c r="E360" s="11">
        <v>12</v>
      </c>
      <c r="F360" s="11">
        <v>6000</v>
      </c>
      <c r="G360" s="11">
        <v>72000</v>
      </c>
    </row>
    <row r="361" ht="25" customHeight="1">
      <c r="A361" s="16" t="s">
        <v>616</v>
      </c>
      <c r="B361" s="16"/>
      <c r="C361" s="16"/>
      <c r="D361" s="16"/>
      <c r="E361" s="13">
        <f>SUBTOTAL(9,E360:E360)</f>
      </c>
      <c r="F361" s="13" t="s">
        <v>481</v>
      </c>
      <c r="G361" s="13">
        <f>SUBTOTAL(9,G360:G360)</f>
      </c>
    </row>
    <row r="362" ht="60" customHeight="1">
      <c r="A362" s="7" t="s">
        <v>492</v>
      </c>
      <c r="B362" s="8" t="s">
        <v>838</v>
      </c>
      <c r="C362" s="8"/>
      <c r="D362" s="7" t="s">
        <v>401</v>
      </c>
      <c r="E362" s="11">
        <v>70</v>
      </c>
      <c r="F362" s="11">
        <v>285</v>
      </c>
      <c r="G362" s="11">
        <v>19950</v>
      </c>
    </row>
    <row r="363" ht="25" customHeight="1">
      <c r="A363" s="16" t="s">
        <v>616</v>
      </c>
      <c r="B363" s="16"/>
      <c r="C363" s="16"/>
      <c r="D363" s="16"/>
      <c r="E363" s="13">
        <f>SUBTOTAL(9,E362:E362)</f>
      </c>
      <c r="F363" s="13" t="s">
        <v>481</v>
      </c>
      <c r="G363" s="13">
        <f>SUBTOTAL(9,G362:G362)</f>
      </c>
    </row>
    <row r="364" ht="40" customHeight="1">
      <c r="A364" s="7" t="s">
        <v>494</v>
      </c>
      <c r="B364" s="8" t="s">
        <v>839</v>
      </c>
      <c r="C364" s="8"/>
      <c r="D364" s="7" t="s">
        <v>401</v>
      </c>
      <c r="E364" s="11">
        <v>4</v>
      </c>
      <c r="F364" s="11">
        <v>8000</v>
      </c>
      <c r="G364" s="11">
        <v>32000</v>
      </c>
    </row>
    <row r="365" ht="25" customHeight="1">
      <c r="A365" s="16" t="s">
        <v>616</v>
      </c>
      <c r="B365" s="16"/>
      <c r="C365" s="16"/>
      <c r="D365" s="16"/>
      <c r="E365" s="13">
        <f>SUBTOTAL(9,E364:E364)</f>
      </c>
      <c r="F365" s="13" t="s">
        <v>481</v>
      </c>
      <c r="G365" s="13">
        <f>SUBTOTAL(9,G364:G364)</f>
      </c>
    </row>
    <row r="366" ht="40" customHeight="1">
      <c r="A366" s="7" t="s">
        <v>496</v>
      </c>
      <c r="B366" s="8" t="s">
        <v>840</v>
      </c>
      <c r="C366" s="8"/>
      <c r="D366" s="7" t="s">
        <v>401</v>
      </c>
      <c r="E366" s="11">
        <v>3</v>
      </c>
      <c r="F366" s="11">
        <v>8000</v>
      </c>
      <c r="G366" s="11">
        <v>24000</v>
      </c>
    </row>
    <row r="367" ht="25" customHeight="1">
      <c r="A367" s="16" t="s">
        <v>616</v>
      </c>
      <c r="B367" s="16"/>
      <c r="C367" s="16"/>
      <c r="D367" s="16"/>
      <c r="E367" s="13">
        <f>SUBTOTAL(9,E366:E366)</f>
      </c>
      <c r="F367" s="13" t="s">
        <v>481</v>
      </c>
      <c r="G367" s="13">
        <f>SUBTOTAL(9,G366:G366)</f>
      </c>
    </row>
    <row r="368" ht="80" customHeight="1">
      <c r="A368" s="7" t="s">
        <v>498</v>
      </c>
      <c r="B368" s="8" t="s">
        <v>841</v>
      </c>
      <c r="C368" s="8"/>
      <c r="D368" s="7" t="s">
        <v>401</v>
      </c>
      <c r="E368" s="11">
        <v>4</v>
      </c>
      <c r="F368" s="11">
        <v>7500</v>
      </c>
      <c r="G368" s="11">
        <v>30000</v>
      </c>
    </row>
    <row r="369" ht="25" customHeight="1">
      <c r="A369" s="16" t="s">
        <v>616</v>
      </c>
      <c r="B369" s="16"/>
      <c r="C369" s="16"/>
      <c r="D369" s="16"/>
      <c r="E369" s="13">
        <f>SUBTOTAL(9,E368:E368)</f>
      </c>
      <c r="F369" s="13" t="s">
        <v>481</v>
      </c>
      <c r="G369" s="13">
        <f>SUBTOTAL(9,G368:G368)</f>
      </c>
    </row>
    <row r="370" ht="80" customHeight="1">
      <c r="A370" s="7" t="s">
        <v>500</v>
      </c>
      <c r="B370" s="8" t="s">
        <v>842</v>
      </c>
      <c r="C370" s="8"/>
      <c r="D370" s="7" t="s">
        <v>401</v>
      </c>
      <c r="E370" s="11">
        <v>2</v>
      </c>
      <c r="F370" s="11">
        <v>75000</v>
      </c>
      <c r="G370" s="11">
        <v>150000</v>
      </c>
    </row>
    <row r="371" ht="25" customHeight="1">
      <c r="A371" s="16" t="s">
        <v>616</v>
      </c>
      <c r="B371" s="16"/>
      <c r="C371" s="16"/>
      <c r="D371" s="16"/>
      <c r="E371" s="13">
        <f>SUBTOTAL(9,E370:E370)</f>
      </c>
      <c r="F371" s="13" t="s">
        <v>481</v>
      </c>
      <c r="G371" s="13">
        <f>SUBTOTAL(9,G370:G370)</f>
      </c>
    </row>
    <row r="372" ht="60" customHeight="1">
      <c r="A372" s="7" t="s">
        <v>502</v>
      </c>
      <c r="B372" s="8" t="s">
        <v>843</v>
      </c>
      <c r="C372" s="8"/>
      <c r="D372" s="7" t="s">
        <v>619</v>
      </c>
      <c r="E372" s="11">
        <v>12</v>
      </c>
      <c r="F372" s="11">
        <v>2000</v>
      </c>
      <c r="G372" s="11">
        <v>24000</v>
      </c>
    </row>
    <row r="373" ht="25" customHeight="1">
      <c r="A373" s="16" t="s">
        <v>616</v>
      </c>
      <c r="B373" s="16"/>
      <c r="C373" s="16"/>
      <c r="D373" s="16"/>
      <c r="E373" s="13">
        <f>SUBTOTAL(9,E372:E372)</f>
      </c>
      <c r="F373" s="13" t="s">
        <v>481</v>
      </c>
      <c r="G373" s="13">
        <f>SUBTOTAL(9,G372:G372)</f>
      </c>
    </row>
    <row r="374" ht="100" customHeight="1">
      <c r="A374" s="7" t="s">
        <v>504</v>
      </c>
      <c r="B374" s="8" t="s">
        <v>844</v>
      </c>
      <c r="C374" s="8"/>
      <c r="D374" s="7" t="s">
        <v>619</v>
      </c>
      <c r="E374" s="11">
        <v>1</v>
      </c>
      <c r="F374" s="11">
        <v>3507.26</v>
      </c>
      <c r="G374" s="11">
        <v>3507.26</v>
      </c>
    </row>
    <row r="375" ht="25" customHeight="1">
      <c r="A375" s="16" t="s">
        <v>616</v>
      </c>
      <c r="B375" s="16"/>
      <c r="C375" s="16"/>
      <c r="D375" s="16"/>
      <c r="E375" s="13">
        <f>SUBTOTAL(9,E374:E374)</f>
      </c>
      <c r="F375" s="13" t="s">
        <v>481</v>
      </c>
      <c r="G375" s="13">
        <f>SUBTOTAL(9,G374:G374)</f>
      </c>
    </row>
    <row r="376" ht="40" customHeight="1">
      <c r="A376" s="7" t="s">
        <v>506</v>
      </c>
      <c r="B376" s="8" t="s">
        <v>845</v>
      </c>
      <c r="C376" s="8"/>
      <c r="D376" s="7" t="s">
        <v>401</v>
      </c>
      <c r="E376" s="11">
        <v>1</v>
      </c>
      <c r="F376" s="11">
        <v>60000</v>
      </c>
      <c r="G376" s="11">
        <v>60000</v>
      </c>
    </row>
    <row r="377" ht="40" customHeight="1">
      <c r="A377" s="7" t="s">
        <v>506</v>
      </c>
      <c r="B377" s="8" t="s">
        <v>846</v>
      </c>
      <c r="C377" s="8"/>
      <c r="D377" s="7" t="s">
        <v>401</v>
      </c>
      <c r="E377" s="11">
        <v>1</v>
      </c>
      <c r="F377" s="11">
        <v>30000</v>
      </c>
      <c r="G377" s="11">
        <v>30000</v>
      </c>
    </row>
    <row r="378" ht="40" customHeight="1">
      <c r="A378" s="7" t="s">
        <v>506</v>
      </c>
      <c r="B378" s="8" t="s">
        <v>847</v>
      </c>
      <c r="C378" s="8"/>
      <c r="D378" s="7" t="s">
        <v>401</v>
      </c>
      <c r="E378" s="11">
        <v>1</v>
      </c>
      <c r="F378" s="11">
        <v>40000</v>
      </c>
      <c r="G378" s="11">
        <v>40000</v>
      </c>
    </row>
    <row r="379" ht="40" customHeight="1">
      <c r="A379" s="7" t="s">
        <v>506</v>
      </c>
      <c r="B379" s="8" t="s">
        <v>848</v>
      </c>
      <c r="C379" s="8"/>
      <c r="D379" s="7" t="s">
        <v>401</v>
      </c>
      <c r="E379" s="11">
        <v>1</v>
      </c>
      <c r="F379" s="11">
        <v>45000</v>
      </c>
      <c r="G379" s="11">
        <v>45000</v>
      </c>
    </row>
    <row r="380" ht="25" customHeight="1">
      <c r="A380" s="16" t="s">
        <v>616</v>
      </c>
      <c r="B380" s="16"/>
      <c r="C380" s="16"/>
      <c r="D380" s="16"/>
      <c r="E380" s="13">
        <f>SUBTOTAL(9,E376:E379)</f>
      </c>
      <c r="F380" s="13" t="s">
        <v>481</v>
      </c>
      <c r="G380" s="13">
        <f>SUBTOTAL(9,G376:G379)</f>
      </c>
    </row>
    <row r="381" ht="40" customHeight="1">
      <c r="A381" s="7" t="s">
        <v>572</v>
      </c>
      <c r="B381" s="8" t="s">
        <v>849</v>
      </c>
      <c r="C381" s="8"/>
      <c r="D381" s="7" t="s">
        <v>401</v>
      </c>
      <c r="E381" s="11">
        <v>1</v>
      </c>
      <c r="F381" s="11">
        <v>45000</v>
      </c>
      <c r="G381" s="11">
        <v>45000</v>
      </c>
    </row>
    <row r="382" ht="40" customHeight="1">
      <c r="A382" s="7" t="s">
        <v>572</v>
      </c>
      <c r="B382" s="8" t="s">
        <v>850</v>
      </c>
      <c r="C382" s="8"/>
      <c r="D382" s="7" t="s">
        <v>401</v>
      </c>
      <c r="E382" s="11">
        <v>2</v>
      </c>
      <c r="F382" s="11">
        <v>25000</v>
      </c>
      <c r="G382" s="11">
        <v>50000</v>
      </c>
    </row>
    <row r="383" ht="40" customHeight="1">
      <c r="A383" s="7" t="s">
        <v>572</v>
      </c>
      <c r="B383" s="8" t="s">
        <v>851</v>
      </c>
      <c r="C383" s="8"/>
      <c r="D383" s="7" t="s">
        <v>401</v>
      </c>
      <c r="E383" s="11">
        <v>2</v>
      </c>
      <c r="F383" s="11">
        <v>35000</v>
      </c>
      <c r="G383" s="11">
        <v>70000</v>
      </c>
    </row>
    <row r="384" ht="40" customHeight="1">
      <c r="A384" s="7" t="s">
        <v>572</v>
      </c>
      <c r="B384" s="8" t="s">
        <v>852</v>
      </c>
      <c r="C384" s="8"/>
      <c r="D384" s="7" t="s">
        <v>401</v>
      </c>
      <c r="E384" s="11">
        <v>1</v>
      </c>
      <c r="F384" s="11">
        <v>40000</v>
      </c>
      <c r="G384" s="11">
        <v>40000</v>
      </c>
    </row>
    <row r="385" ht="25" customHeight="1">
      <c r="A385" s="16" t="s">
        <v>616</v>
      </c>
      <c r="B385" s="16"/>
      <c r="C385" s="16"/>
      <c r="D385" s="16"/>
      <c r="E385" s="13">
        <f>SUBTOTAL(9,E381:E384)</f>
      </c>
      <c r="F385" s="13" t="s">
        <v>481</v>
      </c>
      <c r="G385" s="13">
        <f>SUBTOTAL(9,G381:G384)</f>
      </c>
    </row>
    <row r="386" ht="40" customHeight="1">
      <c r="A386" s="7" t="s">
        <v>508</v>
      </c>
      <c r="B386" s="8" t="s">
        <v>853</v>
      </c>
      <c r="C386" s="8"/>
      <c r="D386" s="7" t="s">
        <v>401</v>
      </c>
      <c r="E386" s="11">
        <v>2</v>
      </c>
      <c r="F386" s="11">
        <v>2800</v>
      </c>
      <c r="G386" s="11">
        <v>5600</v>
      </c>
    </row>
    <row r="387" ht="40" customHeight="1">
      <c r="A387" s="7" t="s">
        <v>508</v>
      </c>
      <c r="B387" s="8" t="s">
        <v>854</v>
      </c>
      <c r="C387" s="8"/>
      <c r="D387" s="7" t="s">
        <v>401</v>
      </c>
      <c r="E387" s="11">
        <v>2</v>
      </c>
      <c r="F387" s="11">
        <v>9000</v>
      </c>
      <c r="G387" s="11">
        <v>18000</v>
      </c>
    </row>
    <row r="388" ht="40" customHeight="1">
      <c r="A388" s="7" t="s">
        <v>508</v>
      </c>
      <c r="B388" s="8" t="s">
        <v>855</v>
      </c>
      <c r="C388" s="8"/>
      <c r="D388" s="7" t="s">
        <v>401</v>
      </c>
      <c r="E388" s="11">
        <v>2</v>
      </c>
      <c r="F388" s="11">
        <v>3000</v>
      </c>
      <c r="G388" s="11">
        <v>6000</v>
      </c>
    </row>
    <row r="389" ht="40" customHeight="1">
      <c r="A389" s="7" t="s">
        <v>508</v>
      </c>
      <c r="B389" s="8" t="s">
        <v>856</v>
      </c>
      <c r="C389" s="8"/>
      <c r="D389" s="7" t="s">
        <v>401</v>
      </c>
      <c r="E389" s="11">
        <v>2</v>
      </c>
      <c r="F389" s="11">
        <v>9000</v>
      </c>
      <c r="G389" s="11">
        <v>18000</v>
      </c>
    </row>
    <row r="390" ht="25" customHeight="1">
      <c r="A390" s="16" t="s">
        <v>616</v>
      </c>
      <c r="B390" s="16"/>
      <c r="C390" s="16"/>
      <c r="D390" s="16"/>
      <c r="E390" s="13">
        <f>SUBTOTAL(9,E386:E389)</f>
      </c>
      <c r="F390" s="13" t="s">
        <v>481</v>
      </c>
      <c r="G390" s="13">
        <f>SUBTOTAL(9,G386:G389)</f>
      </c>
    </row>
    <row r="391" ht="40" customHeight="1">
      <c r="A391" s="7" t="s">
        <v>510</v>
      </c>
      <c r="B391" s="8" t="s">
        <v>857</v>
      </c>
      <c r="C391" s="8"/>
      <c r="D391" s="7" t="s">
        <v>401</v>
      </c>
      <c r="E391" s="11">
        <v>24</v>
      </c>
      <c r="F391" s="11">
        <v>2300</v>
      </c>
      <c r="G391" s="11">
        <v>55200</v>
      </c>
    </row>
    <row r="392" ht="40" customHeight="1">
      <c r="A392" s="7" t="s">
        <v>510</v>
      </c>
      <c r="B392" s="8" t="s">
        <v>858</v>
      </c>
      <c r="C392" s="8"/>
      <c r="D392" s="7" t="s">
        <v>401</v>
      </c>
      <c r="E392" s="11">
        <v>24</v>
      </c>
      <c r="F392" s="11">
        <v>1000</v>
      </c>
      <c r="G392" s="11">
        <v>24000</v>
      </c>
    </row>
    <row r="393" ht="40" customHeight="1">
      <c r="A393" s="7" t="s">
        <v>510</v>
      </c>
      <c r="B393" s="8" t="s">
        <v>859</v>
      </c>
      <c r="C393" s="8"/>
      <c r="D393" s="7" t="s">
        <v>401</v>
      </c>
      <c r="E393" s="11">
        <v>24</v>
      </c>
      <c r="F393" s="11">
        <v>1500</v>
      </c>
      <c r="G393" s="11">
        <v>36000</v>
      </c>
    </row>
    <row r="394" ht="40" customHeight="1">
      <c r="A394" s="7" t="s">
        <v>510</v>
      </c>
      <c r="B394" s="8" t="s">
        <v>860</v>
      </c>
      <c r="C394" s="8"/>
      <c r="D394" s="7" t="s">
        <v>401</v>
      </c>
      <c r="E394" s="11">
        <v>24</v>
      </c>
      <c r="F394" s="11">
        <v>1000</v>
      </c>
      <c r="G394" s="11">
        <v>24000</v>
      </c>
    </row>
    <row r="395" ht="25" customHeight="1">
      <c r="A395" s="16" t="s">
        <v>616</v>
      </c>
      <c r="B395" s="16"/>
      <c r="C395" s="16"/>
      <c r="D395" s="16"/>
      <c r="E395" s="13">
        <f>SUBTOTAL(9,E391:E394)</f>
      </c>
      <c r="F395" s="13" t="s">
        <v>481</v>
      </c>
      <c r="G395" s="13">
        <f>SUBTOTAL(9,G391:G394)</f>
      </c>
    </row>
    <row r="396" ht="40" customHeight="1">
      <c r="A396" s="7" t="s">
        <v>861</v>
      </c>
      <c r="B396" s="8" t="s">
        <v>862</v>
      </c>
      <c r="C396" s="8"/>
      <c r="D396" s="7" t="s">
        <v>401</v>
      </c>
      <c r="E396" s="11">
        <v>1</v>
      </c>
      <c r="F396" s="11">
        <v>29000</v>
      </c>
      <c r="G396" s="11">
        <v>29000</v>
      </c>
    </row>
    <row r="397" ht="40" customHeight="1">
      <c r="A397" s="7" t="s">
        <v>861</v>
      </c>
      <c r="B397" s="8" t="s">
        <v>863</v>
      </c>
      <c r="C397" s="8"/>
      <c r="D397" s="7" t="s">
        <v>401</v>
      </c>
      <c r="E397" s="11">
        <v>1</v>
      </c>
      <c r="F397" s="11">
        <v>29000</v>
      </c>
      <c r="G397" s="11">
        <v>29000</v>
      </c>
    </row>
    <row r="398" ht="25" customHeight="1">
      <c r="A398" s="16" t="s">
        <v>616</v>
      </c>
      <c r="B398" s="16"/>
      <c r="C398" s="16"/>
      <c r="D398" s="16"/>
      <c r="E398" s="13">
        <f>SUBTOTAL(9,E396:E397)</f>
      </c>
      <c r="F398" s="13" t="s">
        <v>481</v>
      </c>
      <c r="G398" s="13">
        <f>SUBTOTAL(9,G396:G397)</f>
      </c>
    </row>
    <row r="399" ht="60" customHeight="1">
      <c r="A399" s="7" t="s">
        <v>864</v>
      </c>
      <c r="B399" s="8" t="s">
        <v>865</v>
      </c>
      <c r="C399" s="8"/>
      <c r="D399" s="7" t="s">
        <v>619</v>
      </c>
      <c r="E399" s="11">
        <v>1</v>
      </c>
      <c r="F399" s="11">
        <v>2050</v>
      </c>
      <c r="G399" s="11">
        <v>2050</v>
      </c>
    </row>
    <row r="400" ht="25" customHeight="1">
      <c r="A400" s="16" t="s">
        <v>616</v>
      </c>
      <c r="B400" s="16"/>
      <c r="C400" s="16"/>
      <c r="D400" s="16"/>
      <c r="E400" s="13">
        <f>SUBTOTAL(9,E399:E399)</f>
      </c>
      <c r="F400" s="13" t="s">
        <v>481</v>
      </c>
      <c r="G400" s="13">
        <f>SUBTOTAL(9,G399:G399)</f>
      </c>
    </row>
    <row r="401" ht="60" customHeight="1">
      <c r="A401" s="7" t="s">
        <v>866</v>
      </c>
      <c r="B401" s="8" t="s">
        <v>867</v>
      </c>
      <c r="C401" s="8"/>
      <c r="D401" s="7" t="s">
        <v>619</v>
      </c>
      <c r="E401" s="11">
        <v>1</v>
      </c>
      <c r="F401" s="11">
        <v>5000</v>
      </c>
      <c r="G401" s="11">
        <v>5000</v>
      </c>
    </row>
    <row r="402" ht="25" customHeight="1">
      <c r="A402" s="16" t="s">
        <v>616</v>
      </c>
      <c r="B402" s="16"/>
      <c r="C402" s="16"/>
      <c r="D402" s="16"/>
      <c r="E402" s="13">
        <f>SUBTOTAL(9,E401:E401)</f>
      </c>
      <c r="F402" s="13" t="s">
        <v>481</v>
      </c>
      <c r="G402" s="13">
        <f>SUBTOTAL(9,G401:G401)</f>
      </c>
    </row>
    <row r="403" ht="25" customHeight="1">
      <c r="A403" s="16" t="s">
        <v>620</v>
      </c>
      <c r="B403" s="16"/>
      <c r="C403" s="16"/>
      <c r="D403" s="16"/>
      <c r="E403" s="16"/>
      <c r="F403" s="16"/>
      <c r="G403" s="13">
        <f>SUBTOTAL(9,G356:G402)</f>
      </c>
    </row>
    <row r="404" ht="25" customHeight="1">
</row>
    <row r="405" ht="20" customHeight="1">
      <c r="A405" s="14" t="s">
        <v>428</v>
      </c>
      <c r="B405" s="14"/>
      <c r="C405" s="15" t="s">
        <v>289</v>
      </c>
      <c r="D405" s="15"/>
      <c r="E405" s="15"/>
      <c r="F405" s="15"/>
      <c r="G405" s="15"/>
    </row>
    <row r="406" ht="20" customHeight="1">
      <c r="A406" s="14" t="s">
        <v>429</v>
      </c>
      <c r="B406" s="14"/>
      <c r="C406" s="15" t="s">
        <v>482</v>
      </c>
      <c r="D406" s="15"/>
      <c r="E406" s="15"/>
      <c r="F406" s="15"/>
      <c r="G406" s="15"/>
    </row>
    <row r="407" ht="25" customHeight="1">
      <c r="A407" s="14" t="s">
        <v>431</v>
      </c>
      <c r="B407" s="14"/>
      <c r="C407" s="15" t="s">
        <v>401</v>
      </c>
      <c r="D407" s="15"/>
      <c r="E407" s="15"/>
      <c r="F407" s="15"/>
      <c r="G407" s="15"/>
    </row>
    <row r="408" ht="15" customHeight="1">
</row>
    <row r="409" ht="25" customHeight="1">
      <c r="A409" s="3" t="s">
        <v>621</v>
      </c>
      <c r="B409" s="3"/>
      <c r="C409" s="3"/>
      <c r="D409" s="3"/>
      <c r="E409" s="3"/>
      <c r="F409" s="3"/>
      <c r="G409" s="3"/>
    </row>
    <row r="410" ht="15" customHeight="1">
</row>
    <row r="411" ht="50" customHeight="1">
      <c r="A411" s="7" t="s">
        <v>335</v>
      </c>
      <c r="B411" s="7" t="s">
        <v>541</v>
      </c>
      <c r="C411" s="7"/>
      <c r="D411" s="7" t="s">
        <v>610</v>
      </c>
      <c r="E411" s="7" t="s">
        <v>611</v>
      </c>
      <c r="F411" s="7" t="s">
        <v>612</v>
      </c>
      <c r="G411" s="7" t="s">
        <v>613</v>
      </c>
    </row>
    <row r="412" ht="15" customHeight="1">
      <c r="A412" s="7">
        <v>1</v>
      </c>
      <c r="B412" s="7">
        <v>2</v>
      </c>
      <c r="C412" s="7"/>
      <c r="D412" s="7">
        <v>3</v>
      </c>
      <c r="E412" s="7">
        <v>4</v>
      </c>
      <c r="F412" s="7">
        <v>5</v>
      </c>
      <c r="G412" s="7">
        <v>6</v>
      </c>
    </row>
    <row r="413" ht="40" customHeight="1">
      <c r="A413" s="7" t="s">
        <v>512</v>
      </c>
      <c r="B413" s="8" t="s">
        <v>868</v>
      </c>
      <c r="C413" s="8"/>
      <c r="D413" s="7" t="s">
        <v>619</v>
      </c>
      <c r="E413" s="11">
        <v>8784</v>
      </c>
      <c r="F413" s="11">
        <v>116.11</v>
      </c>
      <c r="G413" s="11">
        <v>1019910.24</v>
      </c>
    </row>
    <row r="414" ht="25" customHeight="1">
      <c r="A414" s="16" t="s">
        <v>616</v>
      </c>
      <c r="B414" s="16"/>
      <c r="C414" s="16"/>
      <c r="D414" s="16"/>
      <c r="E414" s="13">
        <f>SUBTOTAL(9,E413:E413)</f>
      </c>
      <c r="F414" s="13" t="s">
        <v>481</v>
      </c>
      <c r="G414" s="13">
        <f>SUBTOTAL(9,G413:G413)</f>
      </c>
    </row>
    <row r="415" ht="40" customHeight="1">
      <c r="A415" s="7" t="s">
        <v>514</v>
      </c>
      <c r="B415" s="8" t="s">
        <v>869</v>
      </c>
      <c r="C415" s="8"/>
      <c r="D415" s="7" t="s">
        <v>619</v>
      </c>
      <c r="E415" s="11">
        <v>12</v>
      </c>
      <c r="F415" s="11">
        <v>7200</v>
      </c>
      <c r="G415" s="11">
        <v>86400</v>
      </c>
    </row>
    <row r="416" ht="25" customHeight="1">
      <c r="A416" s="16" t="s">
        <v>616</v>
      </c>
      <c r="B416" s="16"/>
      <c r="C416" s="16"/>
      <c r="D416" s="16"/>
      <c r="E416" s="13">
        <f>SUBTOTAL(9,E415:E415)</f>
      </c>
      <c r="F416" s="13" t="s">
        <v>481</v>
      </c>
      <c r="G416" s="13">
        <f>SUBTOTAL(9,G415:G415)</f>
      </c>
    </row>
    <row r="417" ht="40" customHeight="1">
      <c r="A417" s="7" t="s">
        <v>518</v>
      </c>
      <c r="B417" s="8" t="s">
        <v>870</v>
      </c>
      <c r="C417" s="8"/>
      <c r="D417" s="7" t="s">
        <v>401</v>
      </c>
      <c r="E417" s="11">
        <v>2</v>
      </c>
      <c r="F417" s="11">
        <v>10000</v>
      </c>
      <c r="G417" s="11">
        <v>20000</v>
      </c>
    </row>
    <row r="418" ht="25" customHeight="1">
      <c r="A418" s="16" t="s">
        <v>616</v>
      </c>
      <c r="B418" s="16"/>
      <c r="C418" s="16"/>
      <c r="D418" s="16"/>
      <c r="E418" s="13">
        <f>SUBTOTAL(9,E417:E417)</f>
      </c>
      <c r="F418" s="13" t="s">
        <v>481</v>
      </c>
      <c r="G418" s="13">
        <f>SUBTOTAL(9,G417:G417)</f>
      </c>
    </row>
    <row r="419" ht="70" customHeight="1">
      <c r="A419" s="7" t="s">
        <v>558</v>
      </c>
      <c r="B419" s="8" t="s">
        <v>871</v>
      </c>
      <c r="C419" s="8"/>
      <c r="D419" s="7" t="s">
        <v>401</v>
      </c>
      <c r="E419" s="11">
        <v>2</v>
      </c>
      <c r="F419" s="11">
        <v>15000</v>
      </c>
      <c r="G419" s="11">
        <v>30000</v>
      </c>
    </row>
    <row r="420" ht="25" customHeight="1">
      <c r="A420" s="16" t="s">
        <v>616</v>
      </c>
      <c r="B420" s="16"/>
      <c r="C420" s="16"/>
      <c r="D420" s="16"/>
      <c r="E420" s="13">
        <f>SUBTOTAL(9,E419:E419)</f>
      </c>
      <c r="F420" s="13" t="s">
        <v>481</v>
      </c>
      <c r="G420" s="13">
        <f>SUBTOTAL(9,G419:G419)</f>
      </c>
    </row>
    <row r="421" ht="70" customHeight="1">
      <c r="A421" s="7" t="s">
        <v>519</v>
      </c>
      <c r="B421" s="8" t="s">
        <v>872</v>
      </c>
      <c r="C421" s="8"/>
      <c r="D421" s="7" t="s">
        <v>401</v>
      </c>
      <c r="E421" s="11">
        <v>1</v>
      </c>
      <c r="F421" s="11">
        <v>15000</v>
      </c>
      <c r="G421" s="11">
        <v>15000</v>
      </c>
    </row>
    <row r="422" ht="25" customHeight="1">
      <c r="A422" s="16" t="s">
        <v>616</v>
      </c>
      <c r="B422" s="16"/>
      <c r="C422" s="16"/>
      <c r="D422" s="16"/>
      <c r="E422" s="13">
        <f>SUBTOTAL(9,E421:E421)</f>
      </c>
      <c r="F422" s="13" t="s">
        <v>481</v>
      </c>
      <c r="G422" s="13">
        <f>SUBTOTAL(9,G421:G421)</f>
      </c>
    </row>
    <row r="423" ht="70" customHeight="1">
      <c r="A423" s="7" t="s">
        <v>521</v>
      </c>
      <c r="B423" s="8" t="s">
        <v>873</v>
      </c>
      <c r="C423" s="8"/>
      <c r="D423" s="7" t="s">
        <v>401</v>
      </c>
      <c r="E423" s="11">
        <v>1</v>
      </c>
      <c r="F423" s="11">
        <v>15000</v>
      </c>
      <c r="G423" s="11">
        <v>15000</v>
      </c>
    </row>
    <row r="424" ht="25" customHeight="1">
      <c r="A424" s="16" t="s">
        <v>616</v>
      </c>
      <c r="B424" s="16"/>
      <c r="C424" s="16"/>
      <c r="D424" s="16"/>
      <c r="E424" s="13">
        <f>SUBTOTAL(9,E423:E423)</f>
      </c>
      <c r="F424" s="13" t="s">
        <v>481</v>
      </c>
      <c r="G424" s="13">
        <f>SUBTOTAL(9,G423:G423)</f>
      </c>
    </row>
    <row r="425" ht="70" customHeight="1">
      <c r="A425" s="7" t="s">
        <v>523</v>
      </c>
      <c r="B425" s="8" t="s">
        <v>874</v>
      </c>
      <c r="C425" s="8"/>
      <c r="D425" s="7" t="s">
        <v>401</v>
      </c>
      <c r="E425" s="11">
        <v>3</v>
      </c>
      <c r="F425" s="11">
        <v>20000</v>
      </c>
      <c r="G425" s="11">
        <v>60000</v>
      </c>
    </row>
    <row r="426" ht="25" customHeight="1">
      <c r="A426" s="16" t="s">
        <v>616</v>
      </c>
      <c r="B426" s="16"/>
      <c r="C426" s="16"/>
      <c r="D426" s="16"/>
      <c r="E426" s="13">
        <f>SUBTOTAL(9,E425:E425)</f>
      </c>
      <c r="F426" s="13" t="s">
        <v>481</v>
      </c>
      <c r="G426" s="13">
        <f>SUBTOTAL(9,G425:G425)</f>
      </c>
    </row>
    <row r="427" ht="90" customHeight="1">
      <c r="A427" s="7" t="s">
        <v>525</v>
      </c>
      <c r="B427" s="8" t="s">
        <v>875</v>
      </c>
      <c r="C427" s="8"/>
      <c r="D427" s="7" t="s">
        <v>401</v>
      </c>
      <c r="E427" s="11">
        <v>1</v>
      </c>
      <c r="F427" s="11">
        <v>15000</v>
      </c>
      <c r="G427" s="11">
        <v>15000</v>
      </c>
    </row>
    <row r="428" ht="25" customHeight="1">
      <c r="A428" s="16" t="s">
        <v>616</v>
      </c>
      <c r="B428" s="16"/>
      <c r="C428" s="16"/>
      <c r="D428" s="16"/>
      <c r="E428" s="13">
        <f>SUBTOTAL(9,E427:E427)</f>
      </c>
      <c r="F428" s="13" t="s">
        <v>481</v>
      </c>
      <c r="G428" s="13">
        <f>SUBTOTAL(9,G427:G427)</f>
      </c>
    </row>
    <row r="429" ht="50" customHeight="1">
      <c r="A429" s="7" t="s">
        <v>527</v>
      </c>
      <c r="B429" s="8" t="s">
        <v>876</v>
      </c>
      <c r="C429" s="8"/>
      <c r="D429" s="7" t="s">
        <v>401</v>
      </c>
      <c r="E429" s="11">
        <v>1</v>
      </c>
      <c r="F429" s="11">
        <v>15000</v>
      </c>
      <c r="G429" s="11">
        <v>15000</v>
      </c>
    </row>
    <row r="430" ht="25" customHeight="1">
      <c r="A430" s="16" t="s">
        <v>616</v>
      </c>
      <c r="B430" s="16"/>
      <c r="C430" s="16"/>
      <c r="D430" s="16"/>
      <c r="E430" s="13">
        <f>SUBTOTAL(9,E429:E429)</f>
      </c>
      <c r="F430" s="13" t="s">
        <v>481</v>
      </c>
      <c r="G430" s="13">
        <f>SUBTOTAL(9,G429:G429)</f>
      </c>
    </row>
    <row r="431" ht="40" customHeight="1">
      <c r="A431" s="7" t="s">
        <v>529</v>
      </c>
      <c r="B431" s="8" t="s">
        <v>877</v>
      </c>
      <c r="C431" s="8"/>
      <c r="D431" s="7" t="s">
        <v>401</v>
      </c>
      <c r="E431" s="11">
        <v>4</v>
      </c>
      <c r="F431" s="11">
        <v>15000</v>
      </c>
      <c r="G431" s="11">
        <v>60000</v>
      </c>
    </row>
    <row r="432" ht="25" customHeight="1">
      <c r="A432" s="16" t="s">
        <v>616</v>
      </c>
      <c r="B432" s="16"/>
      <c r="C432" s="16"/>
      <c r="D432" s="16"/>
      <c r="E432" s="13">
        <f>SUBTOTAL(9,E431:E431)</f>
      </c>
      <c r="F432" s="13" t="s">
        <v>481</v>
      </c>
      <c r="G432" s="13">
        <f>SUBTOTAL(9,G431:G431)</f>
      </c>
    </row>
    <row r="433" ht="40" customHeight="1">
      <c r="A433" s="7" t="s">
        <v>531</v>
      </c>
      <c r="B433" s="8" t="s">
        <v>878</v>
      </c>
      <c r="C433" s="8"/>
      <c r="D433" s="7" t="s">
        <v>401</v>
      </c>
      <c r="E433" s="11">
        <v>2</v>
      </c>
      <c r="F433" s="11">
        <v>3500</v>
      </c>
      <c r="G433" s="11">
        <v>7000</v>
      </c>
    </row>
    <row r="434" ht="25" customHeight="1">
      <c r="A434" s="16" t="s">
        <v>616</v>
      </c>
      <c r="B434" s="16"/>
      <c r="C434" s="16"/>
      <c r="D434" s="16"/>
      <c r="E434" s="13">
        <f>SUBTOTAL(9,E433:E433)</f>
      </c>
      <c r="F434" s="13" t="s">
        <v>481</v>
      </c>
      <c r="G434" s="13">
        <f>SUBTOTAL(9,G433:G433)</f>
      </c>
    </row>
    <row r="435" ht="40" customHeight="1">
      <c r="A435" s="7" t="s">
        <v>450</v>
      </c>
      <c r="B435" s="8" t="s">
        <v>879</v>
      </c>
      <c r="C435" s="8"/>
      <c r="D435" s="7" t="s">
        <v>401</v>
      </c>
      <c r="E435" s="11">
        <v>30</v>
      </c>
      <c r="F435" s="11">
        <v>1200</v>
      </c>
      <c r="G435" s="11">
        <v>36000</v>
      </c>
    </row>
    <row r="436" ht="25" customHeight="1">
      <c r="A436" s="16" t="s">
        <v>616</v>
      </c>
      <c r="B436" s="16"/>
      <c r="C436" s="16"/>
      <c r="D436" s="16"/>
      <c r="E436" s="13">
        <f>SUBTOTAL(9,E435:E435)</f>
      </c>
      <c r="F436" s="13" t="s">
        <v>481</v>
      </c>
      <c r="G436" s="13">
        <f>SUBTOTAL(9,G435:G435)</f>
      </c>
    </row>
    <row r="437" ht="40" customHeight="1">
      <c r="A437" s="7" t="s">
        <v>452</v>
      </c>
      <c r="B437" s="8" t="s">
        <v>880</v>
      </c>
      <c r="C437" s="8"/>
      <c r="D437" s="7" t="s">
        <v>401</v>
      </c>
      <c r="E437" s="11">
        <v>2</v>
      </c>
      <c r="F437" s="11">
        <v>4000</v>
      </c>
      <c r="G437" s="11">
        <v>8000</v>
      </c>
    </row>
    <row r="438" ht="25" customHeight="1">
      <c r="A438" s="16" t="s">
        <v>616</v>
      </c>
      <c r="B438" s="16"/>
      <c r="C438" s="16"/>
      <c r="D438" s="16"/>
      <c r="E438" s="13">
        <f>SUBTOTAL(9,E437:E437)</f>
      </c>
      <c r="F438" s="13" t="s">
        <v>481</v>
      </c>
      <c r="G438" s="13">
        <f>SUBTOTAL(9,G437:G437)</f>
      </c>
    </row>
    <row r="439" ht="40" customHeight="1">
      <c r="A439" s="7" t="s">
        <v>456</v>
      </c>
      <c r="B439" s="8" t="s">
        <v>881</v>
      </c>
      <c r="C439" s="8"/>
      <c r="D439" s="7" t="s">
        <v>401</v>
      </c>
      <c r="E439" s="11">
        <v>17</v>
      </c>
      <c r="F439" s="11">
        <v>4500</v>
      </c>
      <c r="G439" s="11">
        <v>76500</v>
      </c>
    </row>
    <row r="440" ht="25" customHeight="1">
      <c r="A440" s="16" t="s">
        <v>616</v>
      </c>
      <c r="B440" s="16"/>
      <c r="C440" s="16"/>
      <c r="D440" s="16"/>
      <c r="E440" s="13">
        <f>SUBTOTAL(9,E439:E439)</f>
      </c>
      <c r="F440" s="13" t="s">
        <v>481</v>
      </c>
      <c r="G440" s="13">
        <f>SUBTOTAL(9,G439:G439)</f>
      </c>
    </row>
    <row r="441" ht="40" customHeight="1">
      <c r="A441" s="7" t="s">
        <v>882</v>
      </c>
      <c r="B441" s="8" t="s">
        <v>883</v>
      </c>
      <c r="C441" s="8"/>
      <c r="D441" s="7" t="s">
        <v>619</v>
      </c>
      <c r="E441" s="11">
        <v>12</v>
      </c>
      <c r="F441" s="11">
        <v>830</v>
      </c>
      <c r="G441" s="11">
        <v>9960</v>
      </c>
    </row>
    <row r="442" ht="25" customHeight="1">
      <c r="A442" s="16" t="s">
        <v>616</v>
      </c>
      <c r="B442" s="16"/>
      <c r="C442" s="16"/>
      <c r="D442" s="16"/>
      <c r="E442" s="13">
        <f>SUBTOTAL(9,E441:E441)</f>
      </c>
      <c r="F442" s="13" t="s">
        <v>481</v>
      </c>
      <c r="G442" s="13">
        <f>SUBTOTAL(9,G441:G441)</f>
      </c>
    </row>
    <row r="443" ht="40" customHeight="1">
      <c r="A443" s="7" t="s">
        <v>458</v>
      </c>
      <c r="B443" s="8" t="s">
        <v>884</v>
      </c>
      <c r="C443" s="8"/>
      <c r="D443" s="7" t="s">
        <v>401</v>
      </c>
      <c r="E443" s="11">
        <v>21</v>
      </c>
      <c r="F443" s="11">
        <v>1000</v>
      </c>
      <c r="G443" s="11">
        <v>21000</v>
      </c>
    </row>
    <row r="444" ht="25" customHeight="1">
      <c r="A444" s="16" t="s">
        <v>616</v>
      </c>
      <c r="B444" s="16"/>
      <c r="C444" s="16"/>
      <c r="D444" s="16"/>
      <c r="E444" s="13">
        <f>SUBTOTAL(9,E443:E443)</f>
      </c>
      <c r="F444" s="13" t="s">
        <v>481</v>
      </c>
      <c r="G444" s="13">
        <f>SUBTOTAL(9,G443:G443)</f>
      </c>
    </row>
    <row r="445" ht="60" customHeight="1">
      <c r="A445" s="7" t="s">
        <v>885</v>
      </c>
      <c r="B445" s="8" t="s">
        <v>886</v>
      </c>
      <c r="C445" s="8"/>
      <c r="D445" s="7" t="s">
        <v>619</v>
      </c>
      <c r="E445" s="11">
        <v>1932</v>
      </c>
      <c r="F445" s="11">
        <v>1000</v>
      </c>
      <c r="G445" s="11">
        <v>1932000</v>
      </c>
    </row>
    <row r="446" ht="25" customHeight="1">
      <c r="A446" s="16" t="s">
        <v>616</v>
      </c>
      <c r="B446" s="16"/>
      <c r="C446" s="16"/>
      <c r="D446" s="16"/>
      <c r="E446" s="13">
        <f>SUBTOTAL(9,E445:E445)</f>
      </c>
      <c r="F446" s="13" t="s">
        <v>481</v>
      </c>
      <c r="G446" s="13">
        <f>SUBTOTAL(9,G445:G445)</f>
      </c>
    </row>
    <row r="447" ht="80" customHeight="1">
      <c r="A447" s="7" t="s">
        <v>464</v>
      </c>
      <c r="B447" s="8" t="s">
        <v>887</v>
      </c>
      <c r="C447" s="8"/>
      <c r="D447" s="7" t="s">
        <v>401</v>
      </c>
      <c r="E447" s="11">
        <v>4890</v>
      </c>
      <c r="F447" s="11">
        <v>1000</v>
      </c>
      <c r="G447" s="11">
        <v>4890000</v>
      </c>
    </row>
    <row r="448" ht="25" customHeight="1">
      <c r="A448" s="16" t="s">
        <v>616</v>
      </c>
      <c r="B448" s="16"/>
      <c r="C448" s="16"/>
      <c r="D448" s="16"/>
      <c r="E448" s="13">
        <f>SUBTOTAL(9,E447:E447)</f>
      </c>
      <c r="F448" s="13" t="s">
        <v>481</v>
      </c>
      <c r="G448" s="13">
        <f>SUBTOTAL(9,G447:G447)</f>
      </c>
    </row>
    <row r="449" ht="80" customHeight="1">
      <c r="A449" s="7" t="s">
        <v>466</v>
      </c>
      <c r="B449" s="8" t="s">
        <v>888</v>
      </c>
      <c r="C449" s="8"/>
      <c r="D449" s="7" t="s">
        <v>619</v>
      </c>
      <c r="E449" s="11">
        <v>2162</v>
      </c>
      <c r="F449" s="11">
        <v>1000</v>
      </c>
      <c r="G449" s="11">
        <v>2162000</v>
      </c>
    </row>
    <row r="450" ht="25" customHeight="1">
      <c r="A450" s="16" t="s">
        <v>616</v>
      </c>
      <c r="B450" s="16"/>
      <c r="C450" s="16"/>
      <c r="D450" s="16"/>
      <c r="E450" s="13">
        <f>SUBTOTAL(9,E449:E449)</f>
      </c>
      <c r="F450" s="13" t="s">
        <v>481</v>
      </c>
      <c r="G450" s="13">
        <f>SUBTOTAL(9,G449:G449)</f>
      </c>
    </row>
    <row r="451" ht="80" customHeight="1">
      <c r="A451" s="7" t="s">
        <v>468</v>
      </c>
      <c r="B451" s="8" t="s">
        <v>889</v>
      </c>
      <c r="C451" s="8"/>
      <c r="D451" s="7" t="s">
        <v>401</v>
      </c>
      <c r="E451" s="11">
        <v>6204</v>
      </c>
      <c r="F451" s="11">
        <v>1000</v>
      </c>
      <c r="G451" s="11">
        <v>6204000</v>
      </c>
    </row>
    <row r="452" ht="25" customHeight="1">
      <c r="A452" s="16" t="s">
        <v>616</v>
      </c>
      <c r="B452" s="16"/>
      <c r="C452" s="16"/>
      <c r="D452" s="16"/>
      <c r="E452" s="13">
        <f>SUBTOTAL(9,E451:E451)</f>
      </c>
      <c r="F452" s="13" t="s">
        <v>481</v>
      </c>
      <c r="G452" s="13">
        <f>SUBTOTAL(9,G451:G451)</f>
      </c>
    </row>
    <row r="453" ht="80" customHeight="1">
      <c r="A453" s="7" t="s">
        <v>890</v>
      </c>
      <c r="B453" s="8" t="s">
        <v>891</v>
      </c>
      <c r="C453" s="8"/>
      <c r="D453" s="7" t="s">
        <v>619</v>
      </c>
      <c r="E453" s="11">
        <v>750</v>
      </c>
      <c r="F453" s="11">
        <v>1000</v>
      </c>
      <c r="G453" s="11">
        <v>750000</v>
      </c>
    </row>
    <row r="454" ht="25" customHeight="1">
      <c r="A454" s="16" t="s">
        <v>616</v>
      </c>
      <c r="B454" s="16"/>
      <c r="C454" s="16"/>
      <c r="D454" s="16"/>
      <c r="E454" s="13">
        <f>SUBTOTAL(9,E453:E453)</f>
      </c>
      <c r="F454" s="13" t="s">
        <v>481</v>
      </c>
      <c r="G454" s="13">
        <f>SUBTOTAL(9,G453:G453)</f>
      </c>
    </row>
    <row r="455" ht="80" customHeight="1">
      <c r="A455" s="7" t="s">
        <v>470</v>
      </c>
      <c r="B455" s="8" t="s">
        <v>892</v>
      </c>
      <c r="C455" s="8"/>
      <c r="D455" s="7" t="s">
        <v>401</v>
      </c>
      <c r="E455" s="11">
        <v>2250</v>
      </c>
      <c r="F455" s="11">
        <v>1000</v>
      </c>
      <c r="G455" s="11">
        <v>2250000</v>
      </c>
    </row>
    <row r="456" ht="25" customHeight="1">
      <c r="A456" s="16" t="s">
        <v>616</v>
      </c>
      <c r="B456" s="16"/>
      <c r="C456" s="16"/>
      <c r="D456" s="16"/>
      <c r="E456" s="13">
        <f>SUBTOTAL(9,E455:E455)</f>
      </c>
      <c r="F456" s="13" t="s">
        <v>481</v>
      </c>
      <c r="G456" s="13">
        <f>SUBTOTAL(9,G455:G455)</f>
      </c>
    </row>
    <row r="457" ht="80" customHeight="1">
      <c r="A457" s="7" t="s">
        <v>472</v>
      </c>
      <c r="B457" s="8" t="s">
        <v>893</v>
      </c>
      <c r="C457" s="8"/>
      <c r="D457" s="7" t="s">
        <v>619</v>
      </c>
      <c r="E457" s="11">
        <v>1008</v>
      </c>
      <c r="F457" s="11">
        <v>1000</v>
      </c>
      <c r="G457" s="11">
        <v>1008000</v>
      </c>
    </row>
    <row r="458" ht="25" customHeight="1">
      <c r="A458" s="16" t="s">
        <v>616</v>
      </c>
      <c r="B458" s="16"/>
      <c r="C458" s="16"/>
      <c r="D458" s="16"/>
      <c r="E458" s="13">
        <f>SUBTOTAL(9,E457:E457)</f>
      </c>
      <c r="F458" s="13" t="s">
        <v>481</v>
      </c>
      <c r="G458" s="13">
        <f>SUBTOTAL(9,G457:G457)</f>
      </c>
    </row>
    <row r="459" ht="80" customHeight="1">
      <c r="A459" s="7" t="s">
        <v>474</v>
      </c>
      <c r="B459" s="8" t="s">
        <v>894</v>
      </c>
      <c r="C459" s="8"/>
      <c r="D459" s="7" t="s">
        <v>401</v>
      </c>
      <c r="E459" s="11">
        <v>2784</v>
      </c>
      <c r="F459" s="11">
        <v>1000</v>
      </c>
      <c r="G459" s="11">
        <v>2784000</v>
      </c>
    </row>
    <row r="460" ht="25" customHeight="1">
      <c r="A460" s="16" t="s">
        <v>616</v>
      </c>
      <c r="B460" s="16"/>
      <c r="C460" s="16"/>
      <c r="D460" s="16"/>
      <c r="E460" s="13">
        <f>SUBTOTAL(9,E459:E459)</f>
      </c>
      <c r="F460" s="13" t="s">
        <v>481</v>
      </c>
      <c r="G460" s="13">
        <f>SUBTOTAL(9,G459:G459)</f>
      </c>
    </row>
    <row r="461" ht="60" customHeight="1">
      <c r="A461" s="7" t="s">
        <v>476</v>
      </c>
      <c r="B461" s="8" t="s">
        <v>895</v>
      </c>
      <c r="C461" s="8"/>
      <c r="D461" s="7" t="s">
        <v>619</v>
      </c>
      <c r="E461" s="11">
        <v>300</v>
      </c>
      <c r="F461" s="11">
        <v>1000</v>
      </c>
      <c r="G461" s="11">
        <v>300000</v>
      </c>
    </row>
    <row r="462" ht="25" customHeight="1">
      <c r="A462" s="16" t="s">
        <v>616</v>
      </c>
      <c r="B462" s="16"/>
      <c r="C462" s="16"/>
      <c r="D462" s="16"/>
      <c r="E462" s="13">
        <f>SUBTOTAL(9,E461:E461)</f>
      </c>
      <c r="F462" s="13" t="s">
        <v>481</v>
      </c>
      <c r="G462" s="13">
        <f>SUBTOTAL(9,G461:G461)</f>
      </c>
    </row>
    <row r="463" ht="60" customHeight="1">
      <c r="A463" s="7" t="s">
        <v>477</v>
      </c>
      <c r="B463" s="8" t="s">
        <v>896</v>
      </c>
      <c r="C463" s="8"/>
      <c r="D463" s="7" t="s">
        <v>401</v>
      </c>
      <c r="E463" s="11">
        <v>800</v>
      </c>
      <c r="F463" s="11">
        <v>1000</v>
      </c>
      <c r="G463" s="11">
        <v>800000</v>
      </c>
    </row>
    <row r="464" ht="25" customHeight="1">
      <c r="A464" s="16" t="s">
        <v>616</v>
      </c>
      <c r="B464" s="16"/>
      <c r="C464" s="16"/>
      <c r="D464" s="16"/>
      <c r="E464" s="13">
        <f>SUBTOTAL(9,E463:E463)</f>
      </c>
      <c r="F464" s="13" t="s">
        <v>481</v>
      </c>
      <c r="G464" s="13">
        <f>SUBTOTAL(9,G463:G463)</f>
      </c>
    </row>
    <row r="465" ht="60" customHeight="1">
      <c r="A465" s="7" t="s">
        <v>478</v>
      </c>
      <c r="B465" s="8" t="s">
        <v>897</v>
      </c>
      <c r="C465" s="8"/>
      <c r="D465" s="7" t="s">
        <v>619</v>
      </c>
      <c r="E465" s="11">
        <v>360</v>
      </c>
      <c r="F465" s="11">
        <v>1000</v>
      </c>
      <c r="G465" s="11">
        <v>360000</v>
      </c>
    </row>
    <row r="466" ht="25" customHeight="1">
      <c r="A466" s="16" t="s">
        <v>616</v>
      </c>
      <c r="B466" s="16"/>
      <c r="C466" s="16"/>
      <c r="D466" s="16"/>
      <c r="E466" s="13">
        <f>SUBTOTAL(9,E465:E465)</f>
      </c>
      <c r="F466" s="13" t="s">
        <v>481</v>
      </c>
      <c r="G466" s="13">
        <f>SUBTOTAL(9,G465:G465)</f>
      </c>
    </row>
    <row r="467" ht="60" customHeight="1">
      <c r="A467" s="7" t="s">
        <v>479</v>
      </c>
      <c r="B467" s="8" t="s">
        <v>898</v>
      </c>
      <c r="C467" s="8"/>
      <c r="D467" s="7" t="s">
        <v>401</v>
      </c>
      <c r="E467" s="11">
        <v>360</v>
      </c>
      <c r="F467" s="11">
        <v>1000</v>
      </c>
      <c r="G467" s="11">
        <v>360000</v>
      </c>
    </row>
    <row r="468" ht="25" customHeight="1">
      <c r="A468" s="16" t="s">
        <v>616</v>
      </c>
      <c r="B468" s="16"/>
      <c r="C468" s="16"/>
      <c r="D468" s="16"/>
      <c r="E468" s="13">
        <f>SUBTOTAL(9,E467:E467)</f>
      </c>
      <c r="F468" s="13" t="s">
        <v>481</v>
      </c>
      <c r="G468" s="13">
        <f>SUBTOTAL(9,G467:G467)</f>
      </c>
    </row>
    <row r="469" ht="60" customHeight="1">
      <c r="A469" s="7" t="s">
        <v>899</v>
      </c>
      <c r="B469" s="8" t="s">
        <v>900</v>
      </c>
      <c r="C469" s="8"/>
      <c r="D469" s="7" t="s">
        <v>401</v>
      </c>
      <c r="E469" s="11">
        <v>600</v>
      </c>
      <c r="F469" s="11">
        <v>1000</v>
      </c>
      <c r="G469" s="11">
        <v>600000</v>
      </c>
    </row>
    <row r="470" ht="25" customHeight="1">
      <c r="A470" s="16" t="s">
        <v>616</v>
      </c>
      <c r="B470" s="16"/>
      <c r="C470" s="16"/>
      <c r="D470" s="16"/>
      <c r="E470" s="13">
        <f>SUBTOTAL(9,E469:E469)</f>
      </c>
      <c r="F470" s="13" t="s">
        <v>481</v>
      </c>
      <c r="G470" s="13">
        <f>SUBTOTAL(9,G469:G469)</f>
      </c>
    </row>
    <row r="471" ht="60" customHeight="1">
      <c r="A471" s="7" t="s">
        <v>538</v>
      </c>
      <c r="B471" s="8" t="s">
        <v>901</v>
      </c>
      <c r="C471" s="8"/>
      <c r="D471" s="7" t="s">
        <v>619</v>
      </c>
      <c r="E471" s="11">
        <v>240</v>
      </c>
      <c r="F471" s="11">
        <v>1000</v>
      </c>
      <c r="G471" s="11">
        <v>240000</v>
      </c>
    </row>
    <row r="472" ht="25" customHeight="1">
      <c r="A472" s="16" t="s">
        <v>616</v>
      </c>
      <c r="B472" s="16"/>
      <c r="C472" s="16"/>
      <c r="D472" s="16"/>
      <c r="E472" s="13">
        <f>SUBTOTAL(9,E471:E471)</f>
      </c>
      <c r="F472" s="13" t="s">
        <v>481</v>
      </c>
      <c r="G472" s="13">
        <f>SUBTOTAL(9,G471:G471)</f>
      </c>
    </row>
    <row r="473" ht="60" customHeight="1">
      <c r="A473" s="7" t="s">
        <v>539</v>
      </c>
      <c r="B473" s="8" t="s">
        <v>902</v>
      </c>
      <c r="C473" s="8"/>
      <c r="D473" s="7" t="s">
        <v>401</v>
      </c>
      <c r="E473" s="11">
        <v>240</v>
      </c>
      <c r="F473" s="11">
        <v>1000</v>
      </c>
      <c r="G473" s="11">
        <v>240000</v>
      </c>
    </row>
    <row r="474" ht="25" customHeight="1">
      <c r="A474" s="16" t="s">
        <v>616</v>
      </c>
      <c r="B474" s="16"/>
      <c r="C474" s="16"/>
      <c r="D474" s="16"/>
      <c r="E474" s="13">
        <f>SUBTOTAL(9,E473:E473)</f>
      </c>
      <c r="F474" s="13" t="s">
        <v>481</v>
      </c>
      <c r="G474" s="13">
        <f>SUBTOTAL(9,G473:G473)</f>
      </c>
    </row>
    <row r="475" ht="60" customHeight="1">
      <c r="A475" s="7" t="s">
        <v>903</v>
      </c>
      <c r="B475" s="8" t="s">
        <v>904</v>
      </c>
      <c r="C475" s="8"/>
      <c r="D475" s="7" t="s">
        <v>619</v>
      </c>
      <c r="E475" s="11">
        <v>240</v>
      </c>
      <c r="F475" s="11">
        <v>1000</v>
      </c>
      <c r="G475" s="11">
        <v>240000</v>
      </c>
    </row>
    <row r="476" ht="25" customHeight="1">
      <c r="A476" s="16" t="s">
        <v>616</v>
      </c>
      <c r="B476" s="16"/>
      <c r="C476" s="16"/>
      <c r="D476" s="16"/>
      <c r="E476" s="13">
        <f>SUBTOTAL(9,E475:E475)</f>
      </c>
      <c r="F476" s="13" t="s">
        <v>481</v>
      </c>
      <c r="G476" s="13">
        <f>SUBTOTAL(9,G475:G475)</f>
      </c>
    </row>
    <row r="477" ht="60" customHeight="1">
      <c r="A477" s="7" t="s">
        <v>905</v>
      </c>
      <c r="B477" s="8" t="s">
        <v>906</v>
      </c>
      <c r="C477" s="8"/>
      <c r="D477" s="7" t="s">
        <v>401</v>
      </c>
      <c r="E477" s="11">
        <v>240</v>
      </c>
      <c r="F477" s="11">
        <v>1000</v>
      </c>
      <c r="G477" s="11">
        <v>240000</v>
      </c>
    </row>
    <row r="478" ht="25" customHeight="1">
      <c r="A478" s="16" t="s">
        <v>616</v>
      </c>
      <c r="B478" s="16"/>
      <c r="C478" s="16"/>
      <c r="D478" s="16"/>
      <c r="E478" s="13">
        <f>SUBTOTAL(9,E477:E477)</f>
      </c>
      <c r="F478" s="13" t="s">
        <v>481</v>
      </c>
      <c r="G478" s="13">
        <f>SUBTOTAL(9,G477:G477)</f>
      </c>
    </row>
    <row r="479" ht="60" customHeight="1">
      <c r="A479" s="7" t="s">
        <v>907</v>
      </c>
      <c r="B479" s="8" t="s">
        <v>908</v>
      </c>
      <c r="C479" s="8"/>
      <c r="D479" s="7" t="s">
        <v>619</v>
      </c>
      <c r="E479" s="11">
        <v>240</v>
      </c>
      <c r="F479" s="11">
        <v>1000</v>
      </c>
      <c r="G479" s="11">
        <v>240000</v>
      </c>
    </row>
    <row r="480" ht="25" customHeight="1">
      <c r="A480" s="16" t="s">
        <v>616</v>
      </c>
      <c r="B480" s="16"/>
      <c r="C480" s="16"/>
      <c r="D480" s="16"/>
      <c r="E480" s="13">
        <f>SUBTOTAL(9,E479:E479)</f>
      </c>
      <c r="F480" s="13" t="s">
        <v>481</v>
      </c>
      <c r="G480" s="13">
        <f>SUBTOTAL(9,G479:G479)</f>
      </c>
    </row>
    <row r="481" ht="60" customHeight="1">
      <c r="A481" s="7" t="s">
        <v>532</v>
      </c>
      <c r="B481" s="8" t="s">
        <v>909</v>
      </c>
      <c r="C481" s="8"/>
      <c r="D481" s="7" t="s">
        <v>401</v>
      </c>
      <c r="E481" s="11">
        <v>240</v>
      </c>
      <c r="F481" s="11">
        <v>1000</v>
      </c>
      <c r="G481" s="11">
        <v>240000</v>
      </c>
    </row>
    <row r="482" ht="25" customHeight="1">
      <c r="A482" s="16" t="s">
        <v>616</v>
      </c>
      <c r="B482" s="16"/>
      <c r="C482" s="16"/>
      <c r="D482" s="16"/>
      <c r="E482" s="13">
        <f>SUBTOTAL(9,E481:E481)</f>
      </c>
      <c r="F482" s="13" t="s">
        <v>481</v>
      </c>
      <c r="G482" s="13">
        <f>SUBTOTAL(9,G481:G481)</f>
      </c>
    </row>
    <row r="483" ht="80" customHeight="1">
      <c r="A483" s="7" t="s">
        <v>910</v>
      </c>
      <c r="B483" s="8" t="s">
        <v>911</v>
      </c>
      <c r="C483" s="8"/>
      <c r="D483" s="7" t="s">
        <v>619</v>
      </c>
      <c r="E483" s="11">
        <v>1932</v>
      </c>
      <c r="F483" s="11">
        <v>1100</v>
      </c>
      <c r="G483" s="11">
        <v>2125200</v>
      </c>
    </row>
    <row r="484" ht="25" customHeight="1">
      <c r="A484" s="16" t="s">
        <v>616</v>
      </c>
      <c r="B484" s="16"/>
      <c r="C484" s="16"/>
      <c r="D484" s="16"/>
      <c r="E484" s="13">
        <f>SUBTOTAL(9,E483:E483)</f>
      </c>
      <c r="F484" s="13" t="s">
        <v>481</v>
      </c>
      <c r="G484" s="13">
        <f>SUBTOTAL(9,G483:G483)</f>
      </c>
    </row>
    <row r="485" ht="80" customHeight="1">
      <c r="A485" s="7" t="s">
        <v>912</v>
      </c>
      <c r="B485" s="8" t="s">
        <v>913</v>
      </c>
      <c r="C485" s="8"/>
      <c r="D485" s="7" t="s">
        <v>401</v>
      </c>
      <c r="E485" s="11">
        <v>4890</v>
      </c>
      <c r="F485" s="11">
        <v>1100</v>
      </c>
      <c r="G485" s="11">
        <v>5379000</v>
      </c>
    </row>
    <row r="486" ht="25" customHeight="1">
      <c r="A486" s="16" t="s">
        <v>616</v>
      </c>
      <c r="B486" s="16"/>
      <c r="C486" s="16"/>
      <c r="D486" s="16"/>
      <c r="E486" s="13">
        <f>SUBTOTAL(9,E485:E485)</f>
      </c>
      <c r="F486" s="13" t="s">
        <v>481</v>
      </c>
      <c r="G486" s="13">
        <f>SUBTOTAL(9,G485:G485)</f>
      </c>
    </row>
    <row r="487" ht="80" customHeight="1">
      <c r="A487" s="7" t="s">
        <v>914</v>
      </c>
      <c r="B487" s="8" t="s">
        <v>915</v>
      </c>
      <c r="C487" s="8"/>
      <c r="D487" s="7" t="s">
        <v>619</v>
      </c>
      <c r="E487" s="11">
        <v>2162</v>
      </c>
      <c r="F487" s="11">
        <v>1100</v>
      </c>
      <c r="G487" s="11">
        <v>2378200</v>
      </c>
    </row>
    <row r="488" ht="25" customHeight="1">
      <c r="A488" s="16" t="s">
        <v>616</v>
      </c>
      <c r="B488" s="16"/>
      <c r="C488" s="16"/>
      <c r="D488" s="16"/>
      <c r="E488" s="13">
        <f>SUBTOTAL(9,E487:E487)</f>
      </c>
      <c r="F488" s="13" t="s">
        <v>481</v>
      </c>
      <c r="G488" s="13">
        <f>SUBTOTAL(9,G487:G487)</f>
      </c>
    </row>
    <row r="489" ht="80" customHeight="1">
      <c r="A489" s="7" t="s">
        <v>916</v>
      </c>
      <c r="B489" s="8" t="s">
        <v>917</v>
      </c>
      <c r="C489" s="8"/>
      <c r="D489" s="7" t="s">
        <v>401</v>
      </c>
      <c r="E489" s="11">
        <v>6204</v>
      </c>
      <c r="F489" s="11">
        <v>1100</v>
      </c>
      <c r="G489" s="11">
        <v>6824400</v>
      </c>
    </row>
    <row r="490" ht="25" customHeight="1">
      <c r="A490" s="16" t="s">
        <v>616</v>
      </c>
      <c r="B490" s="16"/>
      <c r="C490" s="16"/>
      <c r="D490" s="16"/>
      <c r="E490" s="13">
        <f>SUBTOTAL(9,E489:E489)</f>
      </c>
      <c r="F490" s="13" t="s">
        <v>481</v>
      </c>
      <c r="G490" s="13">
        <f>SUBTOTAL(9,G489:G489)</f>
      </c>
    </row>
    <row r="491" ht="80" customHeight="1">
      <c r="A491" s="7" t="s">
        <v>533</v>
      </c>
      <c r="B491" s="8" t="s">
        <v>918</v>
      </c>
      <c r="C491" s="8"/>
      <c r="D491" s="7" t="s">
        <v>619</v>
      </c>
      <c r="E491" s="11">
        <v>750</v>
      </c>
      <c r="F491" s="11">
        <v>1100</v>
      </c>
      <c r="G491" s="11">
        <v>825000</v>
      </c>
    </row>
    <row r="492" ht="25" customHeight="1">
      <c r="A492" s="16" t="s">
        <v>616</v>
      </c>
      <c r="B492" s="16"/>
      <c r="C492" s="16"/>
      <c r="D492" s="16"/>
      <c r="E492" s="13">
        <f>SUBTOTAL(9,E491:E491)</f>
      </c>
      <c r="F492" s="13" t="s">
        <v>481</v>
      </c>
      <c r="G492" s="13">
        <f>SUBTOTAL(9,G491:G491)</f>
      </c>
    </row>
    <row r="493" ht="80" customHeight="1">
      <c r="A493" s="7" t="s">
        <v>919</v>
      </c>
      <c r="B493" s="8" t="s">
        <v>920</v>
      </c>
      <c r="C493" s="8"/>
      <c r="D493" s="7" t="s">
        <v>401</v>
      </c>
      <c r="E493" s="11">
        <v>2250</v>
      </c>
      <c r="F493" s="11">
        <v>1100</v>
      </c>
      <c r="G493" s="11">
        <v>2475000</v>
      </c>
    </row>
    <row r="494" ht="25" customHeight="1">
      <c r="A494" s="16" t="s">
        <v>616</v>
      </c>
      <c r="B494" s="16"/>
      <c r="C494" s="16"/>
      <c r="D494" s="16"/>
      <c r="E494" s="13">
        <f>SUBTOTAL(9,E493:E493)</f>
      </c>
      <c r="F494" s="13" t="s">
        <v>481</v>
      </c>
      <c r="G494" s="13">
        <f>SUBTOTAL(9,G493:G493)</f>
      </c>
    </row>
    <row r="495" ht="60" customHeight="1">
      <c r="A495" s="7" t="s">
        <v>921</v>
      </c>
      <c r="B495" s="8" t="s">
        <v>922</v>
      </c>
      <c r="C495" s="8"/>
      <c r="D495" s="7" t="s">
        <v>619</v>
      </c>
      <c r="E495" s="11">
        <v>1008</v>
      </c>
      <c r="F495" s="11">
        <v>1100</v>
      </c>
      <c r="G495" s="11">
        <v>1108800</v>
      </c>
    </row>
    <row r="496" ht="25" customHeight="1">
      <c r="A496" s="16" t="s">
        <v>616</v>
      </c>
      <c r="B496" s="16"/>
      <c r="C496" s="16"/>
      <c r="D496" s="16"/>
      <c r="E496" s="13">
        <f>SUBTOTAL(9,E495:E495)</f>
      </c>
      <c r="F496" s="13" t="s">
        <v>481</v>
      </c>
      <c r="G496" s="13">
        <f>SUBTOTAL(9,G495:G495)</f>
      </c>
    </row>
    <row r="497" ht="80" customHeight="1">
      <c r="A497" s="7" t="s">
        <v>923</v>
      </c>
      <c r="B497" s="8" t="s">
        <v>924</v>
      </c>
      <c r="C497" s="8"/>
      <c r="D497" s="7" t="s">
        <v>401</v>
      </c>
      <c r="E497" s="11">
        <v>2784</v>
      </c>
      <c r="F497" s="11">
        <v>1100</v>
      </c>
      <c r="G497" s="11">
        <v>3062400</v>
      </c>
    </row>
    <row r="498" ht="25" customHeight="1">
      <c r="A498" s="16" t="s">
        <v>616</v>
      </c>
      <c r="B498" s="16"/>
      <c r="C498" s="16"/>
      <c r="D498" s="16"/>
      <c r="E498" s="13">
        <f>SUBTOTAL(9,E497:E497)</f>
      </c>
      <c r="F498" s="13" t="s">
        <v>481</v>
      </c>
      <c r="G498" s="13">
        <f>SUBTOTAL(9,G497:G497)</f>
      </c>
    </row>
    <row r="499" ht="60" customHeight="1">
      <c r="A499" s="7" t="s">
        <v>925</v>
      </c>
      <c r="B499" s="8" t="s">
        <v>926</v>
      </c>
      <c r="C499" s="8"/>
      <c r="D499" s="7" t="s">
        <v>619</v>
      </c>
      <c r="E499" s="11">
        <v>1</v>
      </c>
      <c r="F499" s="11">
        <v>551400</v>
      </c>
      <c r="G499" s="11">
        <v>551400</v>
      </c>
    </row>
    <row r="500" ht="25" customHeight="1">
      <c r="A500" s="16" t="s">
        <v>616</v>
      </c>
      <c r="B500" s="16"/>
      <c r="C500" s="16"/>
      <c r="D500" s="16"/>
      <c r="E500" s="13">
        <f>SUBTOTAL(9,E499:E499)</f>
      </c>
      <c r="F500" s="13" t="s">
        <v>481</v>
      </c>
      <c r="G500" s="13">
        <f>SUBTOTAL(9,G499:G499)</f>
      </c>
    </row>
    <row r="501" ht="60" customHeight="1">
      <c r="A501" s="7" t="s">
        <v>927</v>
      </c>
      <c r="B501" s="8" t="s">
        <v>928</v>
      </c>
      <c r="C501" s="8"/>
      <c r="D501" s="7" t="s">
        <v>401</v>
      </c>
      <c r="E501" s="11">
        <v>1</v>
      </c>
      <c r="F501" s="11">
        <v>454800</v>
      </c>
      <c r="G501" s="11">
        <v>454800</v>
      </c>
    </row>
    <row r="502" ht="25" customHeight="1">
      <c r="A502" s="16" t="s">
        <v>616</v>
      </c>
      <c r="B502" s="16"/>
      <c r="C502" s="16"/>
      <c r="D502" s="16"/>
      <c r="E502" s="13">
        <f>SUBTOTAL(9,E501:E501)</f>
      </c>
      <c r="F502" s="13" t="s">
        <v>481</v>
      </c>
      <c r="G502" s="13">
        <f>SUBTOTAL(9,G501:G501)</f>
      </c>
    </row>
    <row r="503" ht="60" customHeight="1">
      <c r="A503" s="7" t="s">
        <v>929</v>
      </c>
      <c r="B503" s="8" t="s">
        <v>930</v>
      </c>
      <c r="C503" s="8"/>
      <c r="D503" s="7" t="s">
        <v>401</v>
      </c>
      <c r="E503" s="11">
        <v>1</v>
      </c>
      <c r="F503" s="11">
        <v>589800</v>
      </c>
      <c r="G503" s="11">
        <v>589800</v>
      </c>
    </row>
    <row r="504" ht="25" customHeight="1">
      <c r="A504" s="16" t="s">
        <v>616</v>
      </c>
      <c r="B504" s="16"/>
      <c r="C504" s="16"/>
      <c r="D504" s="16"/>
      <c r="E504" s="13">
        <f>SUBTOTAL(9,E503:E503)</f>
      </c>
      <c r="F504" s="13" t="s">
        <v>481</v>
      </c>
      <c r="G504" s="13">
        <f>SUBTOTAL(9,G503:G503)</f>
      </c>
    </row>
    <row r="505" ht="60" customHeight="1">
      <c r="A505" s="7" t="s">
        <v>535</v>
      </c>
      <c r="B505" s="8" t="s">
        <v>931</v>
      </c>
      <c r="C505" s="8"/>
      <c r="D505" s="7" t="s">
        <v>401</v>
      </c>
      <c r="E505" s="11">
        <v>1</v>
      </c>
      <c r="F505" s="11">
        <v>133800</v>
      </c>
      <c r="G505" s="11">
        <v>133800</v>
      </c>
    </row>
    <row r="506" ht="25" customHeight="1">
      <c r="A506" s="16" t="s">
        <v>616</v>
      </c>
      <c r="B506" s="16"/>
      <c r="C506" s="16"/>
      <c r="D506" s="16"/>
      <c r="E506" s="13">
        <f>SUBTOTAL(9,E505:E505)</f>
      </c>
      <c r="F506" s="13" t="s">
        <v>481</v>
      </c>
      <c r="G506" s="13">
        <f>SUBTOTAL(9,G505:G505)</f>
      </c>
    </row>
    <row r="507" ht="60" customHeight="1">
      <c r="A507" s="7" t="s">
        <v>932</v>
      </c>
      <c r="B507" s="8" t="s">
        <v>933</v>
      </c>
      <c r="C507" s="8"/>
      <c r="D507" s="7" t="s">
        <v>401</v>
      </c>
      <c r="E507" s="11">
        <v>1</v>
      </c>
      <c r="F507" s="11">
        <v>94900</v>
      </c>
      <c r="G507" s="11">
        <v>94900</v>
      </c>
    </row>
    <row r="508" ht="25" customHeight="1">
      <c r="A508" s="16" t="s">
        <v>616</v>
      </c>
      <c r="B508" s="16"/>
      <c r="C508" s="16"/>
      <c r="D508" s="16"/>
      <c r="E508" s="13">
        <f>SUBTOTAL(9,E507:E507)</f>
      </c>
      <c r="F508" s="13" t="s">
        <v>481</v>
      </c>
      <c r="G508" s="13">
        <f>SUBTOTAL(9,G507:G507)</f>
      </c>
    </row>
    <row r="509" ht="60" customHeight="1">
      <c r="A509" s="7" t="s">
        <v>934</v>
      </c>
      <c r="B509" s="8" t="s">
        <v>935</v>
      </c>
      <c r="C509" s="8"/>
      <c r="D509" s="7" t="s">
        <v>401</v>
      </c>
      <c r="E509" s="11">
        <v>1</v>
      </c>
      <c r="F509" s="11">
        <v>358000</v>
      </c>
      <c r="G509" s="11">
        <v>358000</v>
      </c>
    </row>
    <row r="510" ht="25" customHeight="1">
      <c r="A510" s="16" t="s">
        <v>616</v>
      </c>
      <c r="B510" s="16"/>
      <c r="C510" s="16"/>
      <c r="D510" s="16"/>
      <c r="E510" s="13">
        <f>SUBTOTAL(9,E509:E509)</f>
      </c>
      <c r="F510" s="13" t="s">
        <v>481</v>
      </c>
      <c r="G510" s="13">
        <f>SUBTOTAL(9,G509:G509)</f>
      </c>
    </row>
    <row r="511" ht="60" customHeight="1">
      <c r="A511" s="7" t="s">
        <v>936</v>
      </c>
      <c r="B511" s="8" t="s">
        <v>933</v>
      </c>
      <c r="C511" s="8"/>
      <c r="D511" s="7" t="s">
        <v>401</v>
      </c>
      <c r="E511" s="11">
        <v>1</v>
      </c>
      <c r="F511" s="11">
        <v>380000</v>
      </c>
      <c r="G511" s="11">
        <v>380000</v>
      </c>
    </row>
    <row r="512" ht="25" customHeight="1">
      <c r="A512" s="16" t="s">
        <v>616</v>
      </c>
      <c r="B512" s="16"/>
      <c r="C512" s="16"/>
      <c r="D512" s="16"/>
      <c r="E512" s="13">
        <f>SUBTOTAL(9,E511:E511)</f>
      </c>
      <c r="F512" s="13" t="s">
        <v>481</v>
      </c>
      <c r="G512" s="13">
        <f>SUBTOTAL(9,G511:G511)</f>
      </c>
    </row>
    <row r="513" ht="60" customHeight="1">
      <c r="A513" s="7" t="s">
        <v>937</v>
      </c>
      <c r="B513" s="8" t="s">
        <v>935</v>
      </c>
      <c r="C513" s="8"/>
      <c r="D513" s="7" t="s">
        <v>401</v>
      </c>
      <c r="E513" s="11">
        <v>1</v>
      </c>
      <c r="F513" s="11">
        <v>380000</v>
      </c>
      <c r="G513" s="11">
        <v>380000</v>
      </c>
    </row>
    <row r="514" ht="25" customHeight="1">
      <c r="A514" s="16" t="s">
        <v>616</v>
      </c>
      <c r="B514" s="16"/>
      <c r="C514" s="16"/>
      <c r="D514" s="16"/>
      <c r="E514" s="13">
        <f>SUBTOTAL(9,E513:E513)</f>
      </c>
      <c r="F514" s="13" t="s">
        <v>481</v>
      </c>
      <c r="G514" s="13">
        <f>SUBTOTAL(9,G513:G513)</f>
      </c>
    </row>
    <row r="515" ht="60" customHeight="1">
      <c r="A515" s="7" t="s">
        <v>938</v>
      </c>
      <c r="B515" s="8" t="s">
        <v>939</v>
      </c>
      <c r="C515" s="8"/>
      <c r="D515" s="7" t="s">
        <v>619</v>
      </c>
      <c r="E515" s="11">
        <v>1</v>
      </c>
      <c r="F515" s="11">
        <v>55200</v>
      </c>
      <c r="G515" s="11">
        <v>55200</v>
      </c>
    </row>
    <row r="516" ht="25" customHeight="1">
      <c r="A516" s="16" t="s">
        <v>616</v>
      </c>
      <c r="B516" s="16"/>
      <c r="C516" s="16"/>
      <c r="D516" s="16"/>
      <c r="E516" s="13">
        <f>SUBTOTAL(9,E515:E515)</f>
      </c>
      <c r="F516" s="13" t="s">
        <v>481</v>
      </c>
      <c r="G516" s="13">
        <f>SUBTOTAL(9,G515:G515)</f>
      </c>
    </row>
    <row r="517" ht="60" customHeight="1">
      <c r="A517" s="7" t="s">
        <v>940</v>
      </c>
      <c r="B517" s="8" t="s">
        <v>939</v>
      </c>
      <c r="C517" s="8"/>
      <c r="D517" s="7" t="s">
        <v>619</v>
      </c>
      <c r="E517" s="11">
        <v>1</v>
      </c>
      <c r="F517" s="11">
        <v>125200</v>
      </c>
      <c r="G517" s="11">
        <v>125200</v>
      </c>
    </row>
    <row r="518" ht="25" customHeight="1">
      <c r="A518" s="16" t="s">
        <v>616</v>
      </c>
      <c r="B518" s="16"/>
      <c r="C518" s="16"/>
      <c r="D518" s="16"/>
      <c r="E518" s="13">
        <f>SUBTOTAL(9,E517:E517)</f>
      </c>
      <c r="F518" s="13" t="s">
        <v>481</v>
      </c>
      <c r="G518" s="13">
        <f>SUBTOTAL(9,G517:G517)</f>
      </c>
    </row>
    <row r="519" ht="60" customHeight="1">
      <c r="A519" s="7" t="s">
        <v>941</v>
      </c>
      <c r="B519" s="8" t="s">
        <v>939</v>
      </c>
      <c r="C519" s="8"/>
      <c r="D519" s="7" t="s">
        <v>619</v>
      </c>
      <c r="E519" s="11">
        <v>1</v>
      </c>
      <c r="F519" s="11">
        <v>125200</v>
      </c>
      <c r="G519" s="11">
        <v>125200</v>
      </c>
    </row>
    <row r="520" ht="25" customHeight="1">
      <c r="A520" s="16" t="s">
        <v>616</v>
      </c>
      <c r="B520" s="16"/>
      <c r="C520" s="16"/>
      <c r="D520" s="16"/>
      <c r="E520" s="13">
        <f>SUBTOTAL(9,E519:E519)</f>
      </c>
      <c r="F520" s="13" t="s">
        <v>481</v>
      </c>
      <c r="G520" s="13">
        <f>SUBTOTAL(9,G519:G519)</f>
      </c>
    </row>
    <row r="521" ht="60" customHeight="1">
      <c r="A521" s="7" t="s">
        <v>942</v>
      </c>
      <c r="B521" s="8" t="s">
        <v>943</v>
      </c>
      <c r="C521" s="8"/>
      <c r="D521" s="7" t="s">
        <v>401</v>
      </c>
      <c r="E521" s="11">
        <v>1</v>
      </c>
      <c r="F521" s="11">
        <v>125200</v>
      </c>
      <c r="G521" s="11">
        <v>125200</v>
      </c>
    </row>
    <row r="522" ht="25" customHeight="1">
      <c r="A522" s="16" t="s">
        <v>616</v>
      </c>
      <c r="B522" s="16"/>
      <c r="C522" s="16"/>
      <c r="D522" s="16"/>
      <c r="E522" s="13">
        <f>SUBTOTAL(9,E521:E521)</f>
      </c>
      <c r="F522" s="13" t="s">
        <v>481</v>
      </c>
      <c r="G522" s="13">
        <f>SUBTOTAL(9,G521:G521)</f>
      </c>
    </row>
    <row r="523" ht="60" customHeight="1">
      <c r="A523" s="7" t="s">
        <v>944</v>
      </c>
      <c r="B523" s="8" t="s">
        <v>943</v>
      </c>
      <c r="C523" s="8"/>
      <c r="D523" s="7" t="s">
        <v>401</v>
      </c>
      <c r="E523" s="11">
        <v>1</v>
      </c>
      <c r="F523" s="11">
        <v>125200</v>
      </c>
      <c r="G523" s="11">
        <v>125200</v>
      </c>
    </row>
    <row r="524" ht="25" customHeight="1">
      <c r="A524" s="16" t="s">
        <v>616</v>
      </c>
      <c r="B524" s="16"/>
      <c r="C524" s="16"/>
      <c r="D524" s="16"/>
      <c r="E524" s="13">
        <f>SUBTOTAL(9,E523:E523)</f>
      </c>
      <c r="F524" s="13" t="s">
        <v>481</v>
      </c>
      <c r="G524" s="13">
        <f>SUBTOTAL(9,G523:G523)</f>
      </c>
    </row>
    <row r="525" ht="60" customHeight="1">
      <c r="A525" s="7" t="s">
        <v>945</v>
      </c>
      <c r="B525" s="8" t="s">
        <v>943</v>
      </c>
      <c r="C525" s="8"/>
      <c r="D525" s="7" t="s">
        <v>401</v>
      </c>
      <c r="E525" s="11">
        <v>1</v>
      </c>
      <c r="F525" s="11">
        <v>125200</v>
      </c>
      <c r="G525" s="11">
        <v>125200</v>
      </c>
    </row>
    <row r="526" ht="25" customHeight="1">
      <c r="A526" s="16" t="s">
        <v>616</v>
      </c>
      <c r="B526" s="16"/>
      <c r="C526" s="16"/>
      <c r="D526" s="16"/>
      <c r="E526" s="13">
        <f>SUBTOTAL(9,E525:E525)</f>
      </c>
      <c r="F526" s="13" t="s">
        <v>481</v>
      </c>
      <c r="G526" s="13">
        <f>SUBTOTAL(9,G525:G525)</f>
      </c>
    </row>
    <row r="527" ht="60" customHeight="1">
      <c r="A527" s="7" t="s">
        <v>946</v>
      </c>
      <c r="B527" s="8" t="s">
        <v>947</v>
      </c>
      <c r="C527" s="8"/>
      <c r="D527" s="7" t="s">
        <v>401</v>
      </c>
      <c r="E527" s="11">
        <v>1</v>
      </c>
      <c r="F527" s="11">
        <v>125200</v>
      </c>
      <c r="G527" s="11">
        <v>125200</v>
      </c>
    </row>
    <row r="528" ht="25" customHeight="1">
      <c r="A528" s="16" t="s">
        <v>616</v>
      </c>
      <c r="B528" s="16"/>
      <c r="C528" s="16"/>
      <c r="D528" s="16"/>
      <c r="E528" s="13">
        <f>SUBTOTAL(9,E527:E527)</f>
      </c>
      <c r="F528" s="13" t="s">
        <v>481</v>
      </c>
      <c r="G528" s="13">
        <f>SUBTOTAL(9,G527:G527)</f>
      </c>
    </row>
    <row r="529" ht="60" customHeight="1">
      <c r="A529" s="7" t="s">
        <v>948</v>
      </c>
      <c r="B529" s="8" t="s">
        <v>947</v>
      </c>
      <c r="C529" s="8"/>
      <c r="D529" s="7" t="s">
        <v>401</v>
      </c>
      <c r="E529" s="11">
        <v>1</v>
      </c>
      <c r="F529" s="11">
        <v>125200</v>
      </c>
      <c r="G529" s="11">
        <v>125200</v>
      </c>
    </row>
    <row r="530" ht="25" customHeight="1">
      <c r="A530" s="16" t="s">
        <v>616</v>
      </c>
      <c r="B530" s="16"/>
      <c r="C530" s="16"/>
      <c r="D530" s="16"/>
      <c r="E530" s="13">
        <f>SUBTOTAL(9,E529:E529)</f>
      </c>
      <c r="F530" s="13" t="s">
        <v>481</v>
      </c>
      <c r="G530" s="13">
        <f>SUBTOTAL(9,G529:G529)</f>
      </c>
    </row>
    <row r="531" ht="60" customHeight="1">
      <c r="A531" s="7" t="s">
        <v>949</v>
      </c>
      <c r="B531" s="8" t="s">
        <v>947</v>
      </c>
      <c r="C531" s="8"/>
      <c r="D531" s="7" t="s">
        <v>401</v>
      </c>
      <c r="E531" s="11">
        <v>1</v>
      </c>
      <c r="F531" s="11">
        <v>111000</v>
      </c>
      <c r="G531" s="11">
        <v>111000</v>
      </c>
    </row>
    <row r="532" ht="25" customHeight="1">
      <c r="A532" s="16" t="s">
        <v>616</v>
      </c>
      <c r="B532" s="16"/>
      <c r="C532" s="16"/>
      <c r="D532" s="16"/>
      <c r="E532" s="13">
        <f>SUBTOTAL(9,E531:E531)</f>
      </c>
      <c r="F532" s="13" t="s">
        <v>481</v>
      </c>
      <c r="G532" s="13">
        <f>SUBTOTAL(9,G531:G531)</f>
      </c>
    </row>
    <row r="533" ht="60" customHeight="1">
      <c r="A533" s="7" t="s">
        <v>950</v>
      </c>
      <c r="B533" s="8" t="s">
        <v>951</v>
      </c>
      <c r="C533" s="8"/>
      <c r="D533" s="7" t="s">
        <v>401</v>
      </c>
      <c r="E533" s="11">
        <v>1</v>
      </c>
      <c r="F533" s="11">
        <v>125200</v>
      </c>
      <c r="G533" s="11">
        <v>125200</v>
      </c>
    </row>
    <row r="534" ht="25" customHeight="1">
      <c r="A534" s="16" t="s">
        <v>616</v>
      </c>
      <c r="B534" s="16"/>
      <c r="C534" s="16"/>
      <c r="D534" s="16"/>
      <c r="E534" s="13">
        <f>SUBTOTAL(9,E533:E533)</f>
      </c>
      <c r="F534" s="13" t="s">
        <v>481</v>
      </c>
      <c r="G534" s="13">
        <f>SUBTOTAL(9,G533:G533)</f>
      </c>
    </row>
    <row r="535" ht="60" customHeight="1">
      <c r="A535" s="7" t="s">
        <v>314</v>
      </c>
      <c r="B535" s="8" t="s">
        <v>951</v>
      </c>
      <c r="C535" s="8"/>
      <c r="D535" s="7" t="s">
        <v>401</v>
      </c>
      <c r="E535" s="11">
        <v>1</v>
      </c>
      <c r="F535" s="11">
        <v>125200</v>
      </c>
      <c r="G535" s="11">
        <v>125200</v>
      </c>
    </row>
    <row r="536" ht="25" customHeight="1">
      <c r="A536" s="16" t="s">
        <v>616</v>
      </c>
      <c r="B536" s="16"/>
      <c r="C536" s="16"/>
      <c r="D536" s="16"/>
      <c r="E536" s="13">
        <f>SUBTOTAL(9,E535:E535)</f>
      </c>
      <c r="F536" s="13" t="s">
        <v>481</v>
      </c>
      <c r="G536" s="13">
        <f>SUBTOTAL(9,G535:G535)</f>
      </c>
    </row>
    <row r="537" ht="60" customHeight="1">
      <c r="A537" s="7" t="s">
        <v>952</v>
      </c>
      <c r="B537" s="8" t="s">
        <v>953</v>
      </c>
      <c r="C537" s="8"/>
      <c r="D537" s="7" t="s">
        <v>619</v>
      </c>
      <c r="E537" s="11">
        <v>1</v>
      </c>
      <c r="F537" s="11">
        <v>42600</v>
      </c>
      <c r="G537" s="11">
        <v>42600</v>
      </c>
    </row>
    <row r="538" ht="25" customHeight="1">
      <c r="A538" s="16" t="s">
        <v>616</v>
      </c>
      <c r="B538" s="16"/>
      <c r="C538" s="16"/>
      <c r="D538" s="16"/>
      <c r="E538" s="13">
        <f>SUBTOTAL(9,E537:E537)</f>
      </c>
      <c r="F538" s="13" t="s">
        <v>481</v>
      </c>
      <c r="G538" s="13">
        <f>SUBTOTAL(9,G537:G537)</f>
      </c>
    </row>
    <row r="539" ht="60" customHeight="1">
      <c r="A539" s="7" t="s">
        <v>954</v>
      </c>
      <c r="B539" s="8" t="s">
        <v>955</v>
      </c>
      <c r="C539" s="8"/>
      <c r="D539" s="7" t="s">
        <v>619</v>
      </c>
      <c r="E539" s="11">
        <v>1</v>
      </c>
      <c r="F539" s="11">
        <v>84600</v>
      </c>
      <c r="G539" s="11">
        <v>84600</v>
      </c>
    </row>
    <row r="540" ht="25" customHeight="1">
      <c r="A540" s="16" t="s">
        <v>616</v>
      </c>
      <c r="B540" s="16"/>
      <c r="C540" s="16"/>
      <c r="D540" s="16"/>
      <c r="E540" s="13">
        <f>SUBTOTAL(9,E539:E539)</f>
      </c>
      <c r="F540" s="13" t="s">
        <v>481</v>
      </c>
      <c r="G540" s="13">
        <f>SUBTOTAL(9,G539:G539)</f>
      </c>
    </row>
    <row r="541" ht="60" customHeight="1">
      <c r="A541" s="7" t="s">
        <v>956</v>
      </c>
      <c r="B541" s="8" t="s">
        <v>957</v>
      </c>
      <c r="C541" s="8"/>
      <c r="D541" s="7" t="s">
        <v>401</v>
      </c>
      <c r="E541" s="11">
        <v>1</v>
      </c>
      <c r="F541" s="11">
        <v>155200</v>
      </c>
      <c r="G541" s="11">
        <v>155200</v>
      </c>
    </row>
    <row r="542" ht="25" customHeight="1">
      <c r="A542" s="16" t="s">
        <v>616</v>
      </c>
      <c r="B542" s="16"/>
      <c r="C542" s="16"/>
      <c r="D542" s="16"/>
      <c r="E542" s="13">
        <f>SUBTOTAL(9,E541:E541)</f>
      </c>
      <c r="F542" s="13" t="s">
        <v>481</v>
      </c>
      <c r="G542" s="13">
        <f>SUBTOTAL(9,G541:G541)</f>
      </c>
    </row>
    <row r="543" ht="60" customHeight="1">
      <c r="A543" s="7" t="s">
        <v>958</v>
      </c>
      <c r="B543" s="8" t="s">
        <v>959</v>
      </c>
      <c r="C543" s="8"/>
      <c r="D543" s="7" t="s">
        <v>401</v>
      </c>
      <c r="E543" s="11">
        <v>1</v>
      </c>
      <c r="F543" s="11">
        <v>96200</v>
      </c>
      <c r="G543" s="11">
        <v>96200</v>
      </c>
    </row>
    <row r="544" ht="25" customHeight="1">
      <c r="A544" s="16" t="s">
        <v>616</v>
      </c>
      <c r="B544" s="16"/>
      <c r="C544" s="16"/>
      <c r="D544" s="16"/>
      <c r="E544" s="13">
        <f>SUBTOTAL(9,E543:E543)</f>
      </c>
      <c r="F544" s="13" t="s">
        <v>481</v>
      </c>
      <c r="G544" s="13">
        <f>SUBTOTAL(9,G543:G543)</f>
      </c>
    </row>
    <row r="545" ht="60" customHeight="1">
      <c r="A545" s="7" t="s">
        <v>960</v>
      </c>
      <c r="B545" s="8" t="s">
        <v>961</v>
      </c>
      <c r="C545" s="8"/>
      <c r="D545" s="7" t="s">
        <v>401</v>
      </c>
      <c r="E545" s="11">
        <v>1</v>
      </c>
      <c r="F545" s="11">
        <v>105200</v>
      </c>
      <c r="G545" s="11">
        <v>105200</v>
      </c>
    </row>
    <row r="546" ht="25" customHeight="1">
      <c r="A546" s="16" t="s">
        <v>616</v>
      </c>
      <c r="B546" s="16"/>
      <c r="C546" s="16"/>
      <c r="D546" s="16"/>
      <c r="E546" s="13">
        <f>SUBTOTAL(9,E545:E545)</f>
      </c>
      <c r="F546" s="13" t="s">
        <v>481</v>
      </c>
      <c r="G546" s="13">
        <f>SUBTOTAL(9,G545:G545)</f>
      </c>
    </row>
    <row r="547" ht="60" customHeight="1">
      <c r="A547" s="7" t="s">
        <v>962</v>
      </c>
      <c r="B547" s="8" t="s">
        <v>961</v>
      </c>
      <c r="C547" s="8"/>
      <c r="D547" s="7" t="s">
        <v>401</v>
      </c>
      <c r="E547" s="11">
        <v>1</v>
      </c>
      <c r="F547" s="11">
        <v>128300</v>
      </c>
      <c r="G547" s="11">
        <v>128300</v>
      </c>
    </row>
    <row r="548" ht="25" customHeight="1">
      <c r="A548" s="16" t="s">
        <v>616</v>
      </c>
      <c r="B548" s="16"/>
      <c r="C548" s="16"/>
      <c r="D548" s="16"/>
      <c r="E548" s="13">
        <f>SUBTOTAL(9,E547:E547)</f>
      </c>
      <c r="F548" s="13" t="s">
        <v>481</v>
      </c>
      <c r="G548" s="13">
        <f>SUBTOTAL(9,G547:G547)</f>
      </c>
    </row>
    <row r="549" ht="60" customHeight="1">
      <c r="A549" s="7" t="s">
        <v>963</v>
      </c>
      <c r="B549" s="8" t="s">
        <v>964</v>
      </c>
      <c r="C549" s="8"/>
      <c r="D549" s="7" t="s">
        <v>401</v>
      </c>
      <c r="E549" s="11">
        <v>1</v>
      </c>
      <c r="F549" s="11">
        <v>202400</v>
      </c>
      <c r="G549" s="11">
        <v>202400</v>
      </c>
    </row>
    <row r="550" ht="25" customHeight="1">
      <c r="A550" s="16" t="s">
        <v>616</v>
      </c>
      <c r="B550" s="16"/>
      <c r="C550" s="16"/>
      <c r="D550" s="16"/>
      <c r="E550" s="13">
        <f>SUBTOTAL(9,E549:E549)</f>
      </c>
      <c r="F550" s="13" t="s">
        <v>481</v>
      </c>
      <c r="G550" s="13">
        <f>SUBTOTAL(9,G549:G549)</f>
      </c>
    </row>
    <row r="551" ht="60" customHeight="1">
      <c r="A551" s="7" t="s">
        <v>965</v>
      </c>
      <c r="B551" s="8" t="s">
        <v>966</v>
      </c>
      <c r="C551" s="8"/>
      <c r="D551" s="7" t="s">
        <v>401</v>
      </c>
      <c r="E551" s="11">
        <v>1</v>
      </c>
      <c r="F551" s="11">
        <v>50400</v>
      </c>
      <c r="G551" s="11">
        <v>50400</v>
      </c>
    </row>
    <row r="552" ht="25" customHeight="1">
      <c r="A552" s="16" t="s">
        <v>616</v>
      </c>
      <c r="B552" s="16"/>
      <c r="C552" s="16"/>
      <c r="D552" s="16"/>
      <c r="E552" s="13">
        <f>SUBTOTAL(9,E551:E551)</f>
      </c>
      <c r="F552" s="13" t="s">
        <v>481</v>
      </c>
      <c r="G552" s="13">
        <f>SUBTOTAL(9,G551:G551)</f>
      </c>
    </row>
    <row r="553" ht="60" customHeight="1">
      <c r="A553" s="7" t="s">
        <v>136</v>
      </c>
      <c r="B553" s="8" t="s">
        <v>966</v>
      </c>
      <c r="C553" s="8"/>
      <c r="D553" s="7" t="s">
        <v>401</v>
      </c>
      <c r="E553" s="11">
        <v>1</v>
      </c>
      <c r="F553" s="11">
        <v>33600</v>
      </c>
      <c r="G553" s="11">
        <v>33600</v>
      </c>
    </row>
    <row r="554" ht="25" customHeight="1">
      <c r="A554" s="16" t="s">
        <v>616</v>
      </c>
      <c r="B554" s="16"/>
      <c r="C554" s="16"/>
      <c r="D554" s="16"/>
      <c r="E554" s="13">
        <f>SUBTOTAL(9,E553:E553)</f>
      </c>
      <c r="F554" s="13" t="s">
        <v>481</v>
      </c>
      <c r="G554" s="13">
        <f>SUBTOTAL(9,G553:G553)</f>
      </c>
    </row>
    <row r="555" ht="60" customHeight="1">
      <c r="A555" s="7" t="s">
        <v>142</v>
      </c>
      <c r="B555" s="8" t="s">
        <v>966</v>
      </c>
      <c r="C555" s="8"/>
      <c r="D555" s="7" t="s">
        <v>401</v>
      </c>
      <c r="E555" s="11">
        <v>1</v>
      </c>
      <c r="F555" s="11">
        <v>115200</v>
      </c>
      <c r="G555" s="11">
        <v>115200</v>
      </c>
    </row>
    <row r="556" ht="25" customHeight="1">
      <c r="A556" s="16" t="s">
        <v>616</v>
      </c>
      <c r="B556" s="16"/>
      <c r="C556" s="16"/>
      <c r="D556" s="16"/>
      <c r="E556" s="13">
        <f>SUBTOTAL(9,E555:E555)</f>
      </c>
      <c r="F556" s="13" t="s">
        <v>481</v>
      </c>
      <c r="G556" s="13">
        <f>SUBTOTAL(9,G555:G555)</f>
      </c>
    </row>
    <row r="557" ht="60" customHeight="1">
      <c r="A557" s="7" t="s">
        <v>157</v>
      </c>
      <c r="B557" s="8" t="s">
        <v>966</v>
      </c>
      <c r="C557" s="8"/>
      <c r="D557" s="7" t="s">
        <v>401</v>
      </c>
      <c r="E557" s="11">
        <v>1</v>
      </c>
      <c r="F557" s="11">
        <v>164400</v>
      </c>
      <c r="G557" s="11">
        <v>164400</v>
      </c>
    </row>
    <row r="558" ht="25" customHeight="1">
      <c r="A558" s="16" t="s">
        <v>616</v>
      </c>
      <c r="B558" s="16"/>
      <c r="C558" s="16"/>
      <c r="D558" s="16"/>
      <c r="E558" s="13">
        <f>SUBTOTAL(9,E557:E557)</f>
      </c>
      <c r="F558" s="13" t="s">
        <v>481</v>
      </c>
      <c r="G558" s="13">
        <f>SUBTOTAL(9,G557:G557)</f>
      </c>
    </row>
    <row r="559" ht="60" customHeight="1">
      <c r="A559" s="7" t="s">
        <v>967</v>
      </c>
      <c r="B559" s="8" t="s">
        <v>966</v>
      </c>
      <c r="C559" s="8"/>
      <c r="D559" s="7" t="s">
        <v>401</v>
      </c>
      <c r="E559" s="11">
        <v>1</v>
      </c>
      <c r="F559" s="11">
        <v>148800</v>
      </c>
      <c r="G559" s="11">
        <v>148800</v>
      </c>
    </row>
    <row r="560" ht="25" customHeight="1">
      <c r="A560" s="16" t="s">
        <v>616</v>
      </c>
      <c r="B560" s="16"/>
      <c r="C560" s="16"/>
      <c r="D560" s="16"/>
      <c r="E560" s="13">
        <f>SUBTOTAL(9,E559:E559)</f>
      </c>
      <c r="F560" s="13" t="s">
        <v>481</v>
      </c>
      <c r="G560" s="13">
        <f>SUBTOTAL(9,G559:G559)</f>
      </c>
    </row>
    <row r="561" ht="60" customHeight="1">
      <c r="A561" s="7" t="s">
        <v>968</v>
      </c>
      <c r="B561" s="8" t="s">
        <v>966</v>
      </c>
      <c r="C561" s="8"/>
      <c r="D561" s="7" t="s">
        <v>401</v>
      </c>
      <c r="E561" s="11">
        <v>1</v>
      </c>
      <c r="F561" s="11">
        <v>92800</v>
      </c>
      <c r="G561" s="11">
        <v>92800</v>
      </c>
    </row>
    <row r="562" ht="25" customHeight="1">
      <c r="A562" s="16" t="s">
        <v>616</v>
      </c>
      <c r="B562" s="16"/>
      <c r="C562" s="16"/>
      <c r="D562" s="16"/>
      <c r="E562" s="13">
        <f>SUBTOTAL(9,E561:E561)</f>
      </c>
      <c r="F562" s="13" t="s">
        <v>481</v>
      </c>
      <c r="G562" s="13">
        <f>SUBTOTAL(9,G561:G561)</f>
      </c>
    </row>
    <row r="563" ht="60" customHeight="1">
      <c r="A563" s="7" t="s">
        <v>969</v>
      </c>
      <c r="B563" s="8" t="s">
        <v>970</v>
      </c>
      <c r="C563" s="8"/>
      <c r="D563" s="7" t="s">
        <v>401</v>
      </c>
      <c r="E563" s="11">
        <v>1</v>
      </c>
      <c r="F563" s="11">
        <v>1000000</v>
      </c>
      <c r="G563" s="11">
        <v>1000000</v>
      </c>
    </row>
    <row r="564" ht="25" customHeight="1">
      <c r="A564" s="16" t="s">
        <v>616</v>
      </c>
      <c r="B564" s="16"/>
      <c r="C564" s="16"/>
      <c r="D564" s="16"/>
      <c r="E564" s="13">
        <f>SUBTOTAL(9,E563:E563)</f>
      </c>
      <c r="F564" s="13" t="s">
        <v>481</v>
      </c>
      <c r="G564" s="13">
        <f>SUBTOTAL(9,G563:G563)</f>
      </c>
    </row>
    <row r="565" ht="60" customHeight="1">
      <c r="A565" s="7" t="s">
        <v>971</v>
      </c>
      <c r="B565" s="8" t="s">
        <v>970</v>
      </c>
      <c r="C565" s="8"/>
      <c r="D565" s="7" t="s">
        <v>401</v>
      </c>
      <c r="E565" s="11">
        <v>1</v>
      </c>
      <c r="F565" s="11">
        <v>2489200</v>
      </c>
      <c r="G565" s="11">
        <v>2489200</v>
      </c>
    </row>
    <row r="566" ht="25" customHeight="1">
      <c r="A566" s="16" t="s">
        <v>616</v>
      </c>
      <c r="B566" s="16"/>
      <c r="C566" s="16"/>
      <c r="D566" s="16"/>
      <c r="E566" s="13">
        <f>SUBTOTAL(9,E565:E565)</f>
      </c>
      <c r="F566" s="13" t="s">
        <v>481</v>
      </c>
      <c r="G566" s="13">
        <f>SUBTOTAL(9,G565:G565)</f>
      </c>
    </row>
    <row r="567" ht="80" customHeight="1">
      <c r="A567" s="7" t="s">
        <v>79</v>
      </c>
      <c r="B567" s="8" t="s">
        <v>972</v>
      </c>
      <c r="C567" s="8"/>
      <c r="D567" s="7" t="s">
        <v>401</v>
      </c>
      <c r="E567" s="11">
        <v>1</v>
      </c>
      <c r="F567" s="11">
        <v>2796700</v>
      </c>
      <c r="G567" s="11">
        <v>2796700</v>
      </c>
    </row>
    <row r="568" ht="25" customHeight="1">
      <c r="A568" s="16" t="s">
        <v>616</v>
      </c>
      <c r="B568" s="16"/>
      <c r="C568" s="16"/>
      <c r="D568" s="16"/>
      <c r="E568" s="13">
        <f>SUBTOTAL(9,E567:E567)</f>
      </c>
      <c r="F568" s="13" t="s">
        <v>481</v>
      </c>
      <c r="G568" s="13">
        <f>SUBTOTAL(9,G567:G567)</f>
      </c>
    </row>
    <row r="569" ht="60" customHeight="1">
      <c r="A569" s="7" t="s">
        <v>973</v>
      </c>
      <c r="B569" s="8" t="s">
        <v>974</v>
      </c>
      <c r="C569" s="8"/>
      <c r="D569" s="7" t="s">
        <v>401</v>
      </c>
      <c r="E569" s="11">
        <v>1</v>
      </c>
      <c r="F569" s="11">
        <v>4300</v>
      </c>
      <c r="G569" s="11">
        <v>4300</v>
      </c>
    </row>
    <row r="570" ht="25" customHeight="1">
      <c r="A570" s="16" t="s">
        <v>616</v>
      </c>
      <c r="B570" s="16"/>
      <c r="C570" s="16"/>
      <c r="D570" s="16"/>
      <c r="E570" s="13">
        <f>SUBTOTAL(9,E569:E569)</f>
      </c>
      <c r="F570" s="13" t="s">
        <v>481</v>
      </c>
      <c r="G570" s="13">
        <f>SUBTOTAL(9,G569:G569)</f>
      </c>
    </row>
    <row r="571" ht="40" customHeight="1">
      <c r="A571" s="7" t="s">
        <v>975</v>
      </c>
      <c r="B571" s="8" t="s">
        <v>976</v>
      </c>
      <c r="C571" s="8"/>
      <c r="D571" s="7" t="s">
        <v>401</v>
      </c>
      <c r="E571" s="11">
        <v>1</v>
      </c>
      <c r="F571" s="11">
        <v>71000</v>
      </c>
      <c r="G571" s="11">
        <v>71000</v>
      </c>
    </row>
    <row r="572" ht="25" customHeight="1">
      <c r="A572" s="16" t="s">
        <v>616</v>
      </c>
      <c r="B572" s="16"/>
      <c r="C572" s="16"/>
      <c r="D572" s="16"/>
      <c r="E572" s="13">
        <f>SUBTOTAL(9,E571:E571)</f>
      </c>
      <c r="F572" s="13" t="s">
        <v>481</v>
      </c>
      <c r="G572" s="13">
        <f>SUBTOTAL(9,G571:G571)</f>
      </c>
    </row>
    <row r="573" ht="40" customHeight="1">
      <c r="A573" s="7" t="s">
        <v>977</v>
      </c>
      <c r="B573" s="8" t="s">
        <v>978</v>
      </c>
      <c r="C573" s="8"/>
      <c r="D573" s="7" t="s">
        <v>401</v>
      </c>
      <c r="E573" s="11">
        <v>1</v>
      </c>
      <c r="F573" s="11">
        <v>48000</v>
      </c>
      <c r="G573" s="11">
        <v>48000</v>
      </c>
    </row>
    <row r="574" ht="25" customHeight="1">
      <c r="A574" s="16" t="s">
        <v>616</v>
      </c>
      <c r="B574" s="16"/>
      <c r="C574" s="16"/>
      <c r="D574" s="16"/>
      <c r="E574" s="13">
        <f>SUBTOTAL(9,E573:E573)</f>
      </c>
      <c r="F574" s="13" t="s">
        <v>481</v>
      </c>
      <c r="G574" s="13">
        <f>SUBTOTAL(9,G573:G573)</f>
      </c>
    </row>
    <row r="575" ht="60" customHeight="1">
      <c r="A575" s="7" t="s">
        <v>979</v>
      </c>
      <c r="B575" s="8" t="s">
        <v>980</v>
      </c>
      <c r="C575" s="8"/>
      <c r="D575" s="7" t="s">
        <v>619</v>
      </c>
      <c r="E575" s="11">
        <v>12</v>
      </c>
      <c r="F575" s="11">
        <v>16666</v>
      </c>
      <c r="G575" s="11">
        <v>199992</v>
      </c>
    </row>
    <row r="576" ht="25" customHeight="1">
      <c r="A576" s="16" t="s">
        <v>616</v>
      </c>
      <c r="B576" s="16"/>
      <c r="C576" s="16"/>
      <c r="D576" s="16"/>
      <c r="E576" s="13">
        <f>SUBTOTAL(9,E575:E575)</f>
      </c>
      <c r="F576" s="13" t="s">
        <v>481</v>
      </c>
      <c r="G576" s="13">
        <f>SUBTOTAL(9,G575:G575)</f>
      </c>
    </row>
    <row r="577" ht="100" customHeight="1">
      <c r="A577" s="7" t="s">
        <v>981</v>
      </c>
      <c r="B577" s="8" t="s">
        <v>982</v>
      </c>
      <c r="C577" s="8"/>
      <c r="D577" s="7" t="s">
        <v>401</v>
      </c>
      <c r="E577" s="11">
        <v>1</v>
      </c>
      <c r="F577" s="11">
        <v>19520</v>
      </c>
      <c r="G577" s="11">
        <v>19520</v>
      </c>
    </row>
    <row r="578" ht="25" customHeight="1">
      <c r="A578" s="16" t="s">
        <v>616</v>
      </c>
      <c r="B578" s="16"/>
      <c r="C578" s="16"/>
      <c r="D578" s="16"/>
      <c r="E578" s="13">
        <f>SUBTOTAL(9,E577:E577)</f>
      </c>
      <c r="F578" s="13" t="s">
        <v>481</v>
      </c>
      <c r="G578" s="13">
        <f>SUBTOTAL(9,G577:G577)</f>
      </c>
    </row>
    <row r="579" ht="80" customHeight="1">
      <c r="A579" s="7" t="s">
        <v>983</v>
      </c>
      <c r="B579" s="8" t="s">
        <v>984</v>
      </c>
      <c r="C579" s="8"/>
      <c r="D579" s="7" t="s">
        <v>401</v>
      </c>
      <c r="E579" s="11">
        <v>1</v>
      </c>
      <c r="F579" s="11">
        <v>4880</v>
      </c>
      <c r="G579" s="11">
        <v>4880</v>
      </c>
    </row>
    <row r="580" ht="25" customHeight="1">
      <c r="A580" s="16" t="s">
        <v>616</v>
      </c>
      <c r="B580" s="16"/>
      <c r="C580" s="16"/>
      <c r="D580" s="16"/>
      <c r="E580" s="13">
        <f>SUBTOTAL(9,E579:E579)</f>
      </c>
      <c r="F580" s="13" t="s">
        <v>481</v>
      </c>
      <c r="G580" s="13">
        <f>SUBTOTAL(9,G579:G579)</f>
      </c>
    </row>
    <row r="581" ht="60" customHeight="1">
      <c r="A581" s="7" t="s">
        <v>985</v>
      </c>
      <c r="B581" s="8" t="s">
        <v>986</v>
      </c>
      <c r="C581" s="8"/>
      <c r="D581" s="7" t="s">
        <v>401</v>
      </c>
      <c r="E581" s="11">
        <v>1</v>
      </c>
      <c r="F581" s="11">
        <v>330000</v>
      </c>
      <c r="G581" s="11">
        <v>330000</v>
      </c>
    </row>
    <row r="582" ht="25" customHeight="1">
      <c r="A582" s="16" t="s">
        <v>616</v>
      </c>
      <c r="B582" s="16"/>
      <c r="C582" s="16"/>
      <c r="D582" s="16"/>
      <c r="E582" s="13">
        <f>SUBTOTAL(9,E581:E581)</f>
      </c>
      <c r="F582" s="13" t="s">
        <v>481</v>
      </c>
      <c r="G582" s="13">
        <f>SUBTOTAL(9,G581:G581)</f>
      </c>
    </row>
    <row r="583" ht="40" customHeight="1">
      <c r="A583" s="7" t="s">
        <v>83</v>
      </c>
      <c r="B583" s="8" t="s">
        <v>987</v>
      </c>
      <c r="C583" s="8"/>
      <c r="D583" s="7" t="s">
        <v>401</v>
      </c>
      <c r="E583" s="11">
        <v>1</v>
      </c>
      <c r="F583" s="11">
        <v>15000</v>
      </c>
      <c r="G583" s="11">
        <v>15000</v>
      </c>
    </row>
    <row r="584" ht="25" customHeight="1">
      <c r="A584" s="16" t="s">
        <v>616</v>
      </c>
      <c r="B584" s="16"/>
      <c r="C584" s="16"/>
      <c r="D584" s="16"/>
      <c r="E584" s="13">
        <f>SUBTOTAL(9,E583:E583)</f>
      </c>
      <c r="F584" s="13" t="s">
        <v>481</v>
      </c>
      <c r="G584" s="13">
        <f>SUBTOTAL(9,G583:G583)</f>
      </c>
    </row>
    <row r="585" ht="60" customHeight="1">
      <c r="A585" s="7" t="s">
        <v>988</v>
      </c>
      <c r="B585" s="8" t="s">
        <v>989</v>
      </c>
      <c r="C585" s="8"/>
      <c r="D585" s="7" t="s">
        <v>619</v>
      </c>
      <c r="E585" s="11">
        <v>1</v>
      </c>
      <c r="F585" s="11">
        <v>136000</v>
      </c>
      <c r="G585" s="11">
        <v>136000</v>
      </c>
    </row>
    <row r="586" ht="25" customHeight="1">
      <c r="A586" s="16" t="s">
        <v>616</v>
      </c>
      <c r="B586" s="16"/>
      <c r="C586" s="16"/>
      <c r="D586" s="16"/>
      <c r="E586" s="13">
        <f>SUBTOTAL(9,E585:E585)</f>
      </c>
      <c r="F586" s="13" t="s">
        <v>481</v>
      </c>
      <c r="G586" s="13">
        <f>SUBTOTAL(9,G585:G585)</f>
      </c>
    </row>
    <row r="587" ht="60" customHeight="1">
      <c r="A587" s="7" t="s">
        <v>990</v>
      </c>
      <c r="B587" s="8" t="s">
        <v>991</v>
      </c>
      <c r="C587" s="8"/>
      <c r="D587" s="7" t="s">
        <v>401</v>
      </c>
      <c r="E587" s="11">
        <v>1</v>
      </c>
      <c r="F587" s="11">
        <v>15129.64</v>
      </c>
      <c r="G587" s="11">
        <v>15129.64</v>
      </c>
    </row>
    <row r="588" ht="25" customHeight="1">
      <c r="A588" s="16" t="s">
        <v>616</v>
      </c>
      <c r="B588" s="16"/>
      <c r="C588" s="16"/>
      <c r="D588" s="16"/>
      <c r="E588" s="13">
        <f>SUBTOTAL(9,E587:E587)</f>
      </c>
      <c r="F588" s="13" t="s">
        <v>481</v>
      </c>
      <c r="G588" s="13">
        <f>SUBTOTAL(9,G587:G587)</f>
      </c>
    </row>
    <row r="589" ht="60" customHeight="1">
      <c r="A589" s="7" t="s">
        <v>992</v>
      </c>
      <c r="B589" s="8" t="s">
        <v>993</v>
      </c>
      <c r="C589" s="8"/>
      <c r="D589" s="7" t="s">
        <v>619</v>
      </c>
      <c r="E589" s="11">
        <v>240</v>
      </c>
      <c r="F589" s="11">
        <v>1000</v>
      </c>
      <c r="G589" s="11">
        <v>240000</v>
      </c>
    </row>
    <row r="590" ht="25" customHeight="1">
      <c r="A590" s="16" t="s">
        <v>616</v>
      </c>
      <c r="B590" s="16"/>
      <c r="C590" s="16"/>
      <c r="D590" s="16"/>
      <c r="E590" s="13">
        <f>SUBTOTAL(9,E589:E589)</f>
      </c>
      <c r="F590" s="13" t="s">
        <v>481</v>
      </c>
      <c r="G590" s="13">
        <f>SUBTOTAL(9,G589:G589)</f>
      </c>
    </row>
    <row r="591" ht="80" customHeight="1">
      <c r="A591" s="7" t="s">
        <v>994</v>
      </c>
      <c r="B591" s="8" t="s">
        <v>995</v>
      </c>
      <c r="C591" s="8"/>
      <c r="D591" s="7" t="s">
        <v>401</v>
      </c>
      <c r="E591" s="11">
        <v>400</v>
      </c>
      <c r="F591" s="11">
        <v>1000</v>
      </c>
      <c r="G591" s="11">
        <v>400000</v>
      </c>
    </row>
    <row r="592" ht="25" customHeight="1">
      <c r="A592" s="16" t="s">
        <v>616</v>
      </c>
      <c r="B592" s="16"/>
      <c r="C592" s="16"/>
      <c r="D592" s="16"/>
      <c r="E592" s="13">
        <f>SUBTOTAL(9,E591:E591)</f>
      </c>
      <c r="F592" s="13" t="s">
        <v>481</v>
      </c>
      <c r="G592" s="13">
        <f>SUBTOTAL(9,G591:G591)</f>
      </c>
    </row>
    <row r="593" ht="60" customHeight="1">
      <c r="A593" s="7" t="s">
        <v>996</v>
      </c>
      <c r="B593" s="8" t="s">
        <v>997</v>
      </c>
      <c r="C593" s="8"/>
      <c r="D593" s="7" t="s">
        <v>401</v>
      </c>
      <c r="E593" s="11">
        <v>400</v>
      </c>
      <c r="F593" s="11">
        <v>1000</v>
      </c>
      <c r="G593" s="11">
        <v>400000</v>
      </c>
    </row>
    <row r="594" ht="25" customHeight="1">
      <c r="A594" s="16" t="s">
        <v>616</v>
      </c>
      <c r="B594" s="16"/>
      <c r="C594" s="16"/>
      <c r="D594" s="16"/>
      <c r="E594" s="13">
        <f>SUBTOTAL(9,E593:E593)</f>
      </c>
      <c r="F594" s="13" t="s">
        <v>481</v>
      </c>
      <c r="G594" s="13">
        <f>SUBTOTAL(9,G593:G593)</f>
      </c>
    </row>
    <row r="595" ht="60" customHeight="1">
      <c r="A595" s="7" t="s">
        <v>998</v>
      </c>
      <c r="B595" s="8" t="s">
        <v>999</v>
      </c>
      <c r="C595" s="8"/>
      <c r="D595" s="7" t="s">
        <v>401</v>
      </c>
      <c r="E595" s="11">
        <v>400</v>
      </c>
      <c r="F595" s="11">
        <v>1000</v>
      </c>
      <c r="G595" s="11">
        <v>400000</v>
      </c>
    </row>
    <row r="596" ht="25" customHeight="1">
      <c r="A596" s="16" t="s">
        <v>616</v>
      </c>
      <c r="B596" s="16"/>
      <c r="C596" s="16"/>
      <c r="D596" s="16"/>
      <c r="E596" s="13">
        <f>SUBTOTAL(9,E595:E595)</f>
      </c>
      <c r="F596" s="13" t="s">
        <v>481</v>
      </c>
      <c r="G596" s="13">
        <f>SUBTOTAL(9,G595:G595)</f>
      </c>
    </row>
    <row r="597" ht="60" customHeight="1">
      <c r="A597" s="7" t="s">
        <v>1000</v>
      </c>
      <c r="B597" s="8" t="s">
        <v>1001</v>
      </c>
      <c r="C597" s="8"/>
      <c r="D597" s="7" t="s">
        <v>401</v>
      </c>
      <c r="E597" s="11">
        <v>240</v>
      </c>
      <c r="F597" s="11">
        <v>1000</v>
      </c>
      <c r="G597" s="11">
        <v>240000</v>
      </c>
    </row>
    <row r="598" ht="25" customHeight="1">
      <c r="A598" s="16" t="s">
        <v>616</v>
      </c>
      <c r="B598" s="16"/>
      <c r="C598" s="16"/>
      <c r="D598" s="16"/>
      <c r="E598" s="13">
        <f>SUBTOTAL(9,E597:E597)</f>
      </c>
      <c r="F598" s="13" t="s">
        <v>481</v>
      </c>
      <c r="G598" s="13">
        <f>SUBTOTAL(9,G597:G597)</f>
      </c>
    </row>
    <row r="599" ht="80" customHeight="1">
      <c r="A599" s="7" t="s">
        <v>1002</v>
      </c>
      <c r="B599" s="8" t="s">
        <v>1003</v>
      </c>
      <c r="C599" s="8"/>
      <c r="D599" s="7" t="s">
        <v>401</v>
      </c>
      <c r="E599" s="11">
        <v>400</v>
      </c>
      <c r="F599" s="11">
        <v>1000</v>
      </c>
      <c r="G599" s="11">
        <v>400000</v>
      </c>
    </row>
    <row r="600" ht="25" customHeight="1">
      <c r="A600" s="16" t="s">
        <v>616</v>
      </c>
      <c r="B600" s="16"/>
      <c r="C600" s="16"/>
      <c r="D600" s="16"/>
      <c r="E600" s="13">
        <f>SUBTOTAL(9,E599:E599)</f>
      </c>
      <c r="F600" s="13" t="s">
        <v>481</v>
      </c>
      <c r="G600" s="13">
        <f>SUBTOTAL(9,G599:G599)</f>
      </c>
    </row>
    <row r="601" ht="60" customHeight="1">
      <c r="A601" s="7" t="s">
        <v>1004</v>
      </c>
      <c r="B601" s="8" t="s">
        <v>1005</v>
      </c>
      <c r="C601" s="8"/>
      <c r="D601" s="7" t="s">
        <v>619</v>
      </c>
      <c r="E601" s="11">
        <v>744</v>
      </c>
      <c r="F601" s="11">
        <v>109.04</v>
      </c>
      <c r="G601" s="11">
        <v>81125.76</v>
      </c>
    </row>
    <row r="602" ht="25" customHeight="1">
      <c r="A602" s="16" t="s">
        <v>616</v>
      </c>
      <c r="B602" s="16"/>
      <c r="C602" s="16"/>
      <c r="D602" s="16"/>
      <c r="E602" s="13">
        <f>SUBTOTAL(9,E601:E601)</f>
      </c>
      <c r="F602" s="13" t="s">
        <v>481</v>
      </c>
      <c r="G602" s="13">
        <f>SUBTOTAL(9,G601:G601)</f>
      </c>
    </row>
    <row r="603" ht="60" customHeight="1">
      <c r="A603" s="7" t="s">
        <v>1006</v>
      </c>
      <c r="B603" s="8" t="s">
        <v>1007</v>
      </c>
      <c r="C603" s="8"/>
      <c r="D603" s="7" t="s">
        <v>619</v>
      </c>
      <c r="E603" s="11">
        <v>1</v>
      </c>
      <c r="F603" s="11">
        <v>578</v>
      </c>
      <c r="G603" s="11">
        <v>578</v>
      </c>
    </row>
    <row r="604" ht="25" customHeight="1">
      <c r="A604" s="16" t="s">
        <v>616</v>
      </c>
      <c r="B604" s="16"/>
      <c r="C604" s="16"/>
      <c r="D604" s="16"/>
      <c r="E604" s="13">
        <f>SUBTOTAL(9,E603:E603)</f>
      </c>
      <c r="F604" s="13" t="s">
        <v>481</v>
      </c>
      <c r="G604" s="13">
        <f>SUBTOTAL(9,G603:G603)</f>
      </c>
    </row>
    <row r="605" ht="40" customHeight="1">
      <c r="A605" s="7" t="s">
        <v>1008</v>
      </c>
      <c r="B605" s="8" t="s">
        <v>1009</v>
      </c>
      <c r="C605" s="8"/>
      <c r="D605" s="7" t="s">
        <v>619</v>
      </c>
      <c r="E605" s="11">
        <v>1</v>
      </c>
      <c r="F605" s="11">
        <v>2000</v>
      </c>
      <c r="G605" s="11">
        <v>2000</v>
      </c>
    </row>
    <row r="606" ht="25" customHeight="1">
      <c r="A606" s="16" t="s">
        <v>616</v>
      </c>
      <c r="B606" s="16"/>
      <c r="C606" s="16"/>
      <c r="D606" s="16"/>
      <c r="E606" s="13">
        <f>SUBTOTAL(9,E605:E605)</f>
      </c>
      <c r="F606" s="13" t="s">
        <v>481</v>
      </c>
      <c r="G606" s="13">
        <f>SUBTOTAL(9,G605:G605)</f>
      </c>
    </row>
    <row r="607" ht="60" customHeight="1">
      <c r="A607" s="7" t="s">
        <v>1010</v>
      </c>
      <c r="B607" s="8" t="s">
        <v>1011</v>
      </c>
      <c r="C607" s="8"/>
      <c r="D607" s="7" t="s">
        <v>619</v>
      </c>
      <c r="E607" s="11">
        <v>1</v>
      </c>
      <c r="F607" s="11">
        <v>16585.2</v>
      </c>
      <c r="G607" s="11">
        <v>16585.2</v>
      </c>
    </row>
    <row r="608" ht="25" customHeight="1">
      <c r="A608" s="16" t="s">
        <v>616</v>
      </c>
      <c r="B608" s="16"/>
      <c r="C608" s="16"/>
      <c r="D608" s="16"/>
      <c r="E608" s="13">
        <f>SUBTOTAL(9,E607:E607)</f>
      </c>
      <c r="F608" s="13" t="s">
        <v>481</v>
      </c>
      <c r="G608" s="13">
        <f>SUBTOTAL(9,G607:G607)</f>
      </c>
    </row>
    <row r="609" ht="80" customHeight="1">
      <c r="A609" s="7" t="s">
        <v>1012</v>
      </c>
      <c r="B609" s="8" t="s">
        <v>1013</v>
      </c>
      <c r="C609" s="8"/>
      <c r="D609" s="7" t="s">
        <v>619</v>
      </c>
      <c r="E609" s="11">
        <v>80</v>
      </c>
      <c r="F609" s="11">
        <v>1000</v>
      </c>
      <c r="G609" s="11">
        <v>80000</v>
      </c>
    </row>
    <row r="610" ht="25" customHeight="1">
      <c r="A610" s="16" t="s">
        <v>616</v>
      </c>
      <c r="B610" s="16"/>
      <c r="C610" s="16"/>
      <c r="D610" s="16"/>
      <c r="E610" s="13">
        <f>SUBTOTAL(9,E609:E609)</f>
      </c>
      <c r="F610" s="13" t="s">
        <v>481</v>
      </c>
      <c r="G610" s="13">
        <f>SUBTOTAL(9,G609:G609)</f>
      </c>
    </row>
    <row r="611" ht="80" customHeight="1">
      <c r="A611" s="7" t="s">
        <v>1014</v>
      </c>
      <c r="B611" s="8" t="s">
        <v>1015</v>
      </c>
      <c r="C611" s="8"/>
      <c r="D611" s="7" t="s">
        <v>619</v>
      </c>
      <c r="E611" s="11">
        <v>10</v>
      </c>
      <c r="F611" s="11">
        <v>1000</v>
      </c>
      <c r="G611" s="11">
        <v>10000</v>
      </c>
    </row>
    <row r="612" ht="25" customHeight="1">
      <c r="A612" s="16" t="s">
        <v>616</v>
      </c>
      <c r="B612" s="16"/>
      <c r="C612" s="16"/>
      <c r="D612" s="16"/>
      <c r="E612" s="13">
        <f>SUBTOTAL(9,E611:E611)</f>
      </c>
      <c r="F612" s="13" t="s">
        <v>481</v>
      </c>
      <c r="G612" s="13">
        <f>SUBTOTAL(9,G611:G611)</f>
      </c>
    </row>
    <row r="613" ht="80" customHeight="1">
      <c r="A613" s="7" t="s">
        <v>1016</v>
      </c>
      <c r="B613" s="8" t="s">
        <v>1017</v>
      </c>
      <c r="C613" s="8"/>
      <c r="D613" s="7" t="s">
        <v>619</v>
      </c>
      <c r="E613" s="11">
        <v>80</v>
      </c>
      <c r="F613" s="11">
        <v>1000</v>
      </c>
      <c r="G613" s="11">
        <v>80000</v>
      </c>
    </row>
    <row r="614" ht="25" customHeight="1">
      <c r="A614" s="16" t="s">
        <v>616</v>
      </c>
      <c r="B614" s="16"/>
      <c r="C614" s="16"/>
      <c r="D614" s="16"/>
      <c r="E614" s="13">
        <f>SUBTOTAL(9,E613:E613)</f>
      </c>
      <c r="F614" s="13" t="s">
        <v>481</v>
      </c>
      <c r="G614" s="13">
        <f>SUBTOTAL(9,G613:G613)</f>
      </c>
    </row>
    <row r="615" ht="80" customHeight="1">
      <c r="A615" s="7" t="s">
        <v>1018</v>
      </c>
      <c r="B615" s="8" t="s">
        <v>1015</v>
      </c>
      <c r="C615" s="8"/>
      <c r="D615" s="7" t="s">
        <v>619</v>
      </c>
      <c r="E615" s="11">
        <v>70</v>
      </c>
      <c r="F615" s="11">
        <v>1000</v>
      </c>
      <c r="G615" s="11">
        <v>70000</v>
      </c>
    </row>
    <row r="616" ht="25" customHeight="1">
      <c r="A616" s="16" t="s">
        <v>616</v>
      </c>
      <c r="B616" s="16"/>
      <c r="C616" s="16"/>
      <c r="D616" s="16"/>
      <c r="E616" s="13">
        <f>SUBTOTAL(9,E615:E615)</f>
      </c>
      <c r="F616" s="13" t="s">
        <v>481</v>
      </c>
      <c r="G616" s="13">
        <f>SUBTOTAL(9,G615:G615)</f>
      </c>
    </row>
    <row r="617" ht="60" customHeight="1">
      <c r="A617" s="7" t="s">
        <v>1019</v>
      </c>
      <c r="B617" s="8" t="s">
        <v>1020</v>
      </c>
      <c r="C617" s="8"/>
      <c r="D617" s="7" t="s">
        <v>401</v>
      </c>
      <c r="E617" s="11">
        <v>1</v>
      </c>
      <c r="F617" s="11">
        <v>504000</v>
      </c>
      <c r="G617" s="11">
        <v>504000</v>
      </c>
    </row>
    <row r="618" ht="25" customHeight="1">
      <c r="A618" s="16" t="s">
        <v>616</v>
      </c>
      <c r="B618" s="16"/>
      <c r="C618" s="16"/>
      <c r="D618" s="16"/>
      <c r="E618" s="13">
        <f>SUBTOTAL(9,E617:E617)</f>
      </c>
      <c r="F618" s="13" t="s">
        <v>481</v>
      </c>
      <c r="G618" s="13">
        <f>SUBTOTAL(9,G617:G617)</f>
      </c>
    </row>
    <row r="619" ht="60" customHeight="1">
      <c r="A619" s="7" t="s">
        <v>1021</v>
      </c>
      <c r="B619" s="8" t="s">
        <v>1022</v>
      </c>
      <c r="C619" s="8"/>
      <c r="D619" s="7" t="s">
        <v>401</v>
      </c>
      <c r="E619" s="11">
        <v>1</v>
      </c>
      <c r="F619" s="11">
        <v>289800</v>
      </c>
      <c r="G619" s="11">
        <v>289800</v>
      </c>
    </row>
    <row r="620" ht="25" customHeight="1">
      <c r="A620" s="16" t="s">
        <v>616</v>
      </c>
      <c r="B620" s="16"/>
      <c r="C620" s="16"/>
      <c r="D620" s="16"/>
      <c r="E620" s="13">
        <f>SUBTOTAL(9,E619:E619)</f>
      </c>
      <c r="F620" s="13" t="s">
        <v>481</v>
      </c>
      <c r="G620" s="13">
        <f>SUBTOTAL(9,G619:G619)</f>
      </c>
    </row>
    <row r="621" ht="60" customHeight="1">
      <c r="A621" s="7" t="s">
        <v>1023</v>
      </c>
      <c r="B621" s="8" t="s">
        <v>1024</v>
      </c>
      <c r="C621" s="8"/>
      <c r="D621" s="7" t="s">
        <v>401</v>
      </c>
      <c r="E621" s="11">
        <v>1</v>
      </c>
      <c r="F621" s="11">
        <v>3725000</v>
      </c>
      <c r="G621" s="11">
        <v>3725000</v>
      </c>
    </row>
    <row r="622" ht="25" customHeight="1">
      <c r="A622" s="16" t="s">
        <v>616</v>
      </c>
      <c r="B622" s="16"/>
      <c r="C622" s="16"/>
      <c r="D622" s="16"/>
      <c r="E622" s="13">
        <f>SUBTOTAL(9,E621:E621)</f>
      </c>
      <c r="F622" s="13" t="s">
        <v>481</v>
      </c>
      <c r="G622" s="13">
        <f>SUBTOTAL(9,G621:G621)</f>
      </c>
    </row>
    <row r="623" ht="25" customHeight="1">
      <c r="A623" s="16" t="s">
        <v>620</v>
      </c>
      <c r="B623" s="16"/>
      <c r="C623" s="16"/>
      <c r="D623" s="16"/>
      <c r="E623" s="16"/>
      <c r="F623" s="16"/>
      <c r="G623" s="13">
        <f>SUBTOTAL(9,G413:G622)</f>
      </c>
    </row>
    <row r="624" ht="25" customHeight="1">
</row>
    <row r="625" ht="20" customHeight="1">
      <c r="A625" s="14" t="s">
        <v>428</v>
      </c>
      <c r="B625" s="14"/>
      <c r="C625" s="15" t="s">
        <v>289</v>
      </c>
      <c r="D625" s="15"/>
      <c r="E625" s="15"/>
      <c r="F625" s="15"/>
      <c r="G625" s="15"/>
    </row>
    <row r="626" ht="20" customHeight="1">
      <c r="A626" s="14" t="s">
        <v>429</v>
      </c>
      <c r="B626" s="14"/>
      <c r="C626" s="15" t="s">
        <v>482</v>
      </c>
      <c r="D626" s="15"/>
      <c r="E626" s="15"/>
      <c r="F626" s="15"/>
      <c r="G626" s="15"/>
    </row>
    <row r="627" ht="25" customHeight="1">
      <c r="A627" s="14" t="s">
        <v>431</v>
      </c>
      <c r="B627" s="14"/>
      <c r="C627" s="15" t="s">
        <v>401</v>
      </c>
      <c r="D627" s="15"/>
      <c r="E627" s="15"/>
      <c r="F627" s="15"/>
      <c r="G627" s="15"/>
    </row>
    <row r="628" ht="15" customHeight="1">
</row>
    <row r="629" ht="25" customHeight="1">
      <c r="A629" s="3" t="s">
        <v>1025</v>
      </c>
      <c r="B629" s="3"/>
      <c r="C629" s="3"/>
      <c r="D629" s="3"/>
      <c r="E629" s="3"/>
      <c r="F629" s="3"/>
      <c r="G629" s="3"/>
    </row>
    <row r="630" ht="15" customHeight="1">
</row>
    <row r="631" ht="50" customHeight="1">
      <c r="A631" s="7" t="s">
        <v>335</v>
      </c>
      <c r="B631" s="7" t="s">
        <v>541</v>
      </c>
      <c r="C631" s="7"/>
      <c r="D631" s="7" t="s">
        <v>610</v>
      </c>
      <c r="E631" s="7" t="s">
        <v>611</v>
      </c>
      <c r="F631" s="7" t="s">
        <v>612</v>
      </c>
      <c r="G631" s="7" t="s">
        <v>613</v>
      </c>
    </row>
    <row r="632" ht="15" customHeight="1">
      <c r="A632" s="7">
        <v>1</v>
      </c>
      <c r="B632" s="7">
        <v>2</v>
      </c>
      <c r="C632" s="7"/>
      <c r="D632" s="7">
        <v>3</v>
      </c>
      <c r="E632" s="7">
        <v>4</v>
      </c>
      <c r="F632" s="7">
        <v>5</v>
      </c>
      <c r="G632" s="7">
        <v>6</v>
      </c>
    </row>
    <row r="633" ht="60" customHeight="1">
      <c r="A633" s="7" t="s">
        <v>1026</v>
      </c>
      <c r="B633" s="8" t="s">
        <v>1027</v>
      </c>
      <c r="C633" s="8"/>
      <c r="D633" s="7" t="s">
        <v>401</v>
      </c>
      <c r="E633" s="11">
        <v>1</v>
      </c>
      <c r="F633" s="11">
        <v>19370</v>
      </c>
      <c r="G633" s="11">
        <v>19370</v>
      </c>
    </row>
    <row r="634" ht="60" customHeight="1">
      <c r="A634" s="7" t="s">
        <v>1026</v>
      </c>
      <c r="B634" s="8" t="s">
        <v>1028</v>
      </c>
      <c r="C634" s="8"/>
      <c r="D634" s="7" t="s">
        <v>401</v>
      </c>
      <c r="E634" s="11">
        <v>1</v>
      </c>
      <c r="F634" s="11">
        <v>10650.9</v>
      </c>
      <c r="G634" s="11">
        <v>10650.9</v>
      </c>
    </row>
    <row r="635" ht="60" customHeight="1">
      <c r="A635" s="7" t="s">
        <v>1026</v>
      </c>
      <c r="B635" s="8" t="s">
        <v>1029</v>
      </c>
      <c r="C635" s="8"/>
      <c r="D635" s="7" t="s">
        <v>401</v>
      </c>
      <c r="E635" s="11">
        <v>1</v>
      </c>
      <c r="F635" s="11">
        <v>18033.6</v>
      </c>
      <c r="G635" s="11">
        <v>18033.6</v>
      </c>
    </row>
    <row r="636" ht="60" customHeight="1">
      <c r="A636" s="7" t="s">
        <v>1026</v>
      </c>
      <c r="B636" s="8" t="s">
        <v>1030</v>
      </c>
      <c r="C636" s="8"/>
      <c r="D636" s="7" t="s">
        <v>401</v>
      </c>
      <c r="E636" s="11">
        <v>1</v>
      </c>
      <c r="F636" s="11">
        <v>24185.5</v>
      </c>
      <c r="G636" s="11">
        <v>24185.5</v>
      </c>
    </row>
    <row r="637" ht="25" customHeight="1">
      <c r="A637" s="16" t="s">
        <v>616</v>
      </c>
      <c r="B637" s="16"/>
      <c r="C637" s="16"/>
      <c r="D637" s="16"/>
      <c r="E637" s="13">
        <f>SUBTOTAL(9,E633:E636)</f>
      </c>
      <c r="F637" s="13" t="s">
        <v>481</v>
      </c>
      <c r="G637" s="13">
        <f>SUBTOTAL(9,G633:G636)</f>
      </c>
    </row>
    <row r="638" ht="60" customHeight="1">
      <c r="A638" s="7" t="s">
        <v>1031</v>
      </c>
      <c r="B638" s="8" t="s">
        <v>1032</v>
      </c>
      <c r="C638" s="8"/>
      <c r="D638" s="7" t="s">
        <v>401</v>
      </c>
      <c r="E638" s="11">
        <v>186</v>
      </c>
      <c r="F638" s="11">
        <v>1000</v>
      </c>
      <c r="G638" s="11">
        <v>186000</v>
      </c>
    </row>
    <row r="639" ht="25" customHeight="1">
      <c r="A639" s="16" t="s">
        <v>616</v>
      </c>
      <c r="B639" s="16"/>
      <c r="C639" s="16"/>
      <c r="D639" s="16"/>
      <c r="E639" s="13">
        <f>SUBTOTAL(9,E638:E638)</f>
      </c>
      <c r="F639" s="13" t="s">
        <v>481</v>
      </c>
      <c r="G639" s="13">
        <f>SUBTOTAL(9,G638:G638)</f>
      </c>
    </row>
    <row r="640" ht="25" customHeight="1">
      <c r="A640" s="16" t="s">
        <v>620</v>
      </c>
      <c r="B640" s="16"/>
      <c r="C640" s="16"/>
      <c r="D640" s="16"/>
      <c r="E640" s="16"/>
      <c r="F640" s="16"/>
      <c r="G640" s="13">
        <f>SUBTOTAL(9,G633:G639)</f>
      </c>
    </row>
    <row r="641" ht="25" customHeight="1">
</row>
    <row r="642" ht="20" customHeight="1">
      <c r="A642" s="14" t="s">
        <v>428</v>
      </c>
      <c r="B642" s="14"/>
      <c r="C642" s="15" t="s">
        <v>289</v>
      </c>
      <c r="D642" s="15"/>
      <c r="E642" s="15"/>
      <c r="F642" s="15"/>
      <c r="G642" s="15"/>
    </row>
    <row r="643" ht="20" customHeight="1">
      <c r="A643" s="14" t="s">
        <v>429</v>
      </c>
      <c r="B643" s="14"/>
      <c r="C643" s="15" t="s">
        <v>482</v>
      </c>
      <c r="D643" s="15"/>
      <c r="E643" s="15"/>
      <c r="F643" s="15"/>
      <c r="G643" s="15"/>
    </row>
    <row r="644" ht="25" customHeight="1">
      <c r="A644" s="14" t="s">
        <v>431</v>
      </c>
      <c r="B644" s="14"/>
      <c r="C644" s="15" t="s">
        <v>401</v>
      </c>
      <c r="D644" s="15"/>
      <c r="E644" s="15"/>
      <c r="F644" s="15"/>
      <c r="G644" s="15"/>
    </row>
    <row r="645" ht="15" customHeight="1">
</row>
    <row r="646" ht="25" customHeight="1">
      <c r="A646" s="3" t="s">
        <v>716</v>
      </c>
      <c r="B646" s="3"/>
      <c r="C646" s="3"/>
      <c r="D646" s="3"/>
      <c r="E646" s="3"/>
      <c r="F646" s="3"/>
      <c r="G646" s="3"/>
    </row>
    <row r="647" ht="15" customHeight="1">
</row>
    <row r="648" ht="50" customHeight="1">
      <c r="A648" s="7" t="s">
        <v>335</v>
      </c>
      <c r="B648" s="7" t="s">
        <v>541</v>
      </c>
      <c r="C648" s="7"/>
      <c r="D648" s="7" t="s">
        <v>610</v>
      </c>
      <c r="E648" s="7" t="s">
        <v>611</v>
      </c>
      <c r="F648" s="7" t="s">
        <v>612</v>
      </c>
      <c r="G648" s="7" t="s">
        <v>613</v>
      </c>
    </row>
    <row r="649" ht="15" customHeight="1">
      <c r="A649" s="7">
        <v>1</v>
      </c>
      <c r="B649" s="7">
        <v>2</v>
      </c>
      <c r="C649" s="7"/>
      <c r="D649" s="7">
        <v>3</v>
      </c>
      <c r="E649" s="7">
        <v>4</v>
      </c>
      <c r="F649" s="7">
        <v>5</v>
      </c>
      <c r="G649" s="7">
        <v>6</v>
      </c>
    </row>
    <row r="650" ht="40" customHeight="1">
      <c r="A650" s="7" t="s">
        <v>1033</v>
      </c>
      <c r="B650" s="8" t="s">
        <v>1034</v>
      </c>
      <c r="C650" s="8"/>
      <c r="D650" s="7" t="s">
        <v>401</v>
      </c>
      <c r="E650" s="11">
        <v>997</v>
      </c>
      <c r="F650" s="11">
        <v>56.83</v>
      </c>
      <c r="G650" s="11">
        <v>56659.51</v>
      </c>
    </row>
    <row r="651" ht="40" customHeight="1">
      <c r="A651" s="7" t="s">
        <v>1033</v>
      </c>
      <c r="B651" s="8" t="s">
        <v>1034</v>
      </c>
      <c r="C651" s="8"/>
      <c r="D651" s="7" t="s">
        <v>401</v>
      </c>
      <c r="E651" s="11">
        <v>1</v>
      </c>
      <c r="F651" s="11">
        <v>22.16</v>
      </c>
      <c r="G651" s="11">
        <v>22.16</v>
      </c>
    </row>
    <row r="652" ht="25" customHeight="1">
      <c r="A652" s="16" t="s">
        <v>616</v>
      </c>
      <c r="B652" s="16"/>
      <c r="C652" s="16"/>
      <c r="D652" s="16"/>
      <c r="E652" s="13">
        <f>SUBTOTAL(9,E650:E651)</f>
      </c>
      <c r="F652" s="13" t="s">
        <v>481</v>
      </c>
      <c r="G652" s="13">
        <f>SUBTOTAL(9,G650:G651)</f>
      </c>
    </row>
    <row r="653" ht="40" customHeight="1">
      <c r="A653" s="7" t="s">
        <v>1035</v>
      </c>
      <c r="B653" s="8" t="s">
        <v>1036</v>
      </c>
      <c r="C653" s="8"/>
      <c r="D653" s="7" t="s">
        <v>401</v>
      </c>
      <c r="E653" s="11">
        <v>149</v>
      </c>
      <c r="F653" s="11">
        <v>700</v>
      </c>
      <c r="G653" s="11">
        <v>104300</v>
      </c>
    </row>
    <row r="654" ht="60" customHeight="1">
      <c r="A654" s="7" t="s">
        <v>1035</v>
      </c>
      <c r="B654" s="8" t="s">
        <v>1037</v>
      </c>
      <c r="C654" s="8"/>
      <c r="D654" s="7" t="s">
        <v>401</v>
      </c>
      <c r="E654" s="11">
        <v>160</v>
      </c>
      <c r="F654" s="11">
        <v>680</v>
      </c>
      <c r="G654" s="11">
        <v>108800</v>
      </c>
    </row>
    <row r="655" ht="60" customHeight="1">
      <c r="A655" s="7" t="s">
        <v>1035</v>
      </c>
      <c r="B655" s="8" t="s">
        <v>1038</v>
      </c>
      <c r="C655" s="8"/>
      <c r="D655" s="7" t="s">
        <v>401</v>
      </c>
      <c r="E655" s="11">
        <v>288</v>
      </c>
      <c r="F655" s="11">
        <v>400</v>
      </c>
      <c r="G655" s="11">
        <v>115200</v>
      </c>
    </row>
    <row r="656" ht="40" customHeight="1">
      <c r="A656" s="7" t="s">
        <v>1035</v>
      </c>
      <c r="B656" s="8" t="s">
        <v>1039</v>
      </c>
      <c r="C656" s="8"/>
      <c r="D656" s="7" t="s">
        <v>401</v>
      </c>
      <c r="E656" s="11">
        <v>54</v>
      </c>
      <c r="F656" s="11">
        <v>550</v>
      </c>
      <c r="G656" s="11">
        <v>29700</v>
      </c>
    </row>
    <row r="657" ht="60" customHeight="1">
      <c r="A657" s="7" t="s">
        <v>1035</v>
      </c>
      <c r="B657" s="8" t="s">
        <v>1040</v>
      </c>
      <c r="C657" s="8"/>
      <c r="D657" s="7" t="s">
        <v>401</v>
      </c>
      <c r="E657" s="11">
        <v>160</v>
      </c>
      <c r="F657" s="11">
        <v>400</v>
      </c>
      <c r="G657" s="11">
        <v>64000</v>
      </c>
    </row>
    <row r="658" ht="25" customHeight="1">
      <c r="A658" s="16" t="s">
        <v>616</v>
      </c>
      <c r="B658" s="16"/>
      <c r="C658" s="16"/>
      <c r="D658" s="16"/>
      <c r="E658" s="13">
        <f>SUBTOTAL(9,E653:E657)</f>
      </c>
      <c r="F658" s="13" t="s">
        <v>481</v>
      </c>
      <c r="G658" s="13">
        <f>SUBTOTAL(9,G653:G657)</f>
      </c>
    </row>
    <row r="659" ht="25" customHeight="1">
      <c r="A659" s="16" t="s">
        <v>620</v>
      </c>
      <c r="B659" s="16"/>
      <c r="C659" s="16"/>
      <c r="D659" s="16"/>
      <c r="E659" s="16"/>
      <c r="F659" s="16"/>
      <c r="G659" s="13">
        <f>SUBTOTAL(9,G650:G658)</f>
      </c>
    </row>
    <row r="660" ht="25" customHeight="1">
</row>
    <row r="661" ht="20" customHeight="1">
      <c r="A661" s="14" t="s">
        <v>428</v>
      </c>
      <c r="B661" s="14"/>
      <c r="C661" s="15" t="s">
        <v>289</v>
      </c>
      <c r="D661" s="15"/>
      <c r="E661" s="15"/>
      <c r="F661" s="15"/>
      <c r="G661" s="15"/>
    </row>
    <row r="662" ht="20" customHeight="1">
      <c r="A662" s="14" t="s">
        <v>429</v>
      </c>
      <c r="B662" s="14"/>
      <c r="C662" s="15" t="s">
        <v>482</v>
      </c>
      <c r="D662" s="15"/>
      <c r="E662" s="15"/>
      <c r="F662" s="15"/>
      <c r="G662" s="15"/>
    </row>
    <row r="663" ht="25" customHeight="1">
      <c r="A663" s="14" t="s">
        <v>431</v>
      </c>
      <c r="B663" s="14"/>
      <c r="C663" s="15" t="s">
        <v>401</v>
      </c>
      <c r="D663" s="15"/>
      <c r="E663" s="15"/>
      <c r="F663" s="15"/>
      <c r="G663" s="15"/>
    </row>
    <row r="664" ht="15" customHeight="1">
</row>
    <row r="665" ht="25" customHeight="1">
      <c r="A665" s="3" t="s">
        <v>1041</v>
      </c>
      <c r="B665" s="3"/>
      <c r="C665" s="3"/>
      <c r="D665" s="3"/>
      <c r="E665" s="3"/>
      <c r="F665" s="3"/>
      <c r="G665" s="3"/>
    </row>
    <row r="666" ht="15" customHeight="1">
</row>
    <row r="667" ht="50" customHeight="1">
      <c r="A667" s="7" t="s">
        <v>335</v>
      </c>
      <c r="B667" s="7" t="s">
        <v>541</v>
      </c>
      <c r="C667" s="7"/>
      <c r="D667" s="7" t="s">
        <v>610</v>
      </c>
      <c r="E667" s="7" t="s">
        <v>611</v>
      </c>
      <c r="F667" s="7" t="s">
        <v>612</v>
      </c>
      <c r="G667" s="7" t="s">
        <v>613</v>
      </c>
    </row>
    <row r="668" ht="15" customHeight="1">
      <c r="A668" s="7">
        <v>1</v>
      </c>
      <c r="B668" s="7">
        <v>2</v>
      </c>
      <c r="C668" s="7"/>
      <c r="D668" s="7">
        <v>3</v>
      </c>
      <c r="E668" s="7">
        <v>4</v>
      </c>
      <c r="F668" s="7">
        <v>5</v>
      </c>
      <c r="G668" s="7">
        <v>6</v>
      </c>
    </row>
    <row r="669" ht="40" customHeight="1">
      <c r="A669" s="7" t="s">
        <v>1042</v>
      </c>
      <c r="B669" s="8" t="s">
        <v>1043</v>
      </c>
      <c r="C669" s="8"/>
      <c r="D669" s="7" t="s">
        <v>619</v>
      </c>
      <c r="E669" s="11">
        <v>70</v>
      </c>
      <c r="F669" s="11">
        <v>250</v>
      </c>
      <c r="G669" s="11">
        <v>17500</v>
      </c>
    </row>
    <row r="670" ht="25" customHeight="1">
      <c r="A670" s="16" t="s">
        <v>616</v>
      </c>
      <c r="B670" s="16"/>
      <c r="C670" s="16"/>
      <c r="D670" s="16"/>
      <c r="E670" s="13">
        <f>SUBTOTAL(9,E669:E669)</f>
      </c>
      <c r="F670" s="13" t="s">
        <v>481</v>
      </c>
      <c r="G670" s="13">
        <f>SUBTOTAL(9,G669:G669)</f>
      </c>
    </row>
    <row r="671" ht="25" customHeight="1">
      <c r="A671" s="16" t="s">
        <v>620</v>
      </c>
      <c r="B671" s="16"/>
      <c r="C671" s="16"/>
      <c r="D671" s="16"/>
      <c r="E671" s="16"/>
      <c r="F671" s="16"/>
      <c r="G671" s="13">
        <f>SUBTOTAL(9,G669:G670)</f>
      </c>
    </row>
    <row r="672" ht="25" customHeight="1">
</row>
    <row r="673" ht="20" customHeight="1">
      <c r="A673" s="14" t="s">
        <v>428</v>
      </c>
      <c r="B673" s="14"/>
      <c r="C673" s="15" t="s">
        <v>289</v>
      </c>
      <c r="D673" s="15"/>
      <c r="E673" s="15"/>
      <c r="F673" s="15"/>
      <c r="G673" s="15"/>
    </row>
    <row r="674" ht="20" customHeight="1">
      <c r="A674" s="14" t="s">
        <v>429</v>
      </c>
      <c r="B674" s="14"/>
      <c r="C674" s="15" t="s">
        <v>482</v>
      </c>
      <c r="D674" s="15"/>
      <c r="E674" s="15"/>
      <c r="F674" s="15"/>
      <c r="G674" s="15"/>
    </row>
    <row r="675" ht="25" customHeight="1">
      <c r="A675" s="14" t="s">
        <v>431</v>
      </c>
      <c r="B675" s="14"/>
      <c r="C675" s="15" t="s">
        <v>401</v>
      </c>
      <c r="D675" s="15"/>
      <c r="E675" s="15"/>
      <c r="F675" s="15"/>
      <c r="G675" s="15"/>
    </row>
    <row r="676" ht="15" customHeight="1">
</row>
    <row r="677" ht="25" customHeight="1">
      <c r="A677" s="3" t="s">
        <v>1044</v>
      </c>
      <c r="B677" s="3"/>
      <c r="C677" s="3"/>
      <c r="D677" s="3"/>
      <c r="E677" s="3"/>
      <c r="F677" s="3"/>
      <c r="G677" s="3"/>
    </row>
    <row r="678" ht="15" customHeight="1">
</row>
    <row r="679" ht="50" customHeight="1">
      <c r="A679" s="7" t="s">
        <v>335</v>
      </c>
      <c r="B679" s="7" t="s">
        <v>541</v>
      </c>
      <c r="C679" s="7"/>
      <c r="D679" s="7" t="s">
        <v>610</v>
      </c>
      <c r="E679" s="7" t="s">
        <v>611</v>
      </c>
      <c r="F679" s="7" t="s">
        <v>612</v>
      </c>
      <c r="G679" s="7" t="s">
        <v>613</v>
      </c>
    </row>
    <row r="680" ht="15" customHeight="1">
      <c r="A680" s="7">
        <v>1</v>
      </c>
      <c r="B680" s="7">
        <v>2</v>
      </c>
      <c r="C680" s="7"/>
      <c r="D680" s="7">
        <v>3</v>
      </c>
      <c r="E680" s="7">
        <v>4</v>
      </c>
      <c r="F680" s="7">
        <v>5</v>
      </c>
      <c r="G680" s="7">
        <v>6</v>
      </c>
    </row>
    <row r="681" ht="40" customHeight="1">
      <c r="A681" s="7" t="s">
        <v>1045</v>
      </c>
      <c r="B681" s="8" t="s">
        <v>1046</v>
      </c>
      <c r="C681" s="8"/>
      <c r="D681" s="7" t="s">
        <v>619</v>
      </c>
      <c r="E681" s="11">
        <v>3200</v>
      </c>
      <c r="F681" s="11">
        <v>70</v>
      </c>
      <c r="G681" s="11">
        <v>224000</v>
      </c>
    </row>
    <row r="682" ht="25" customHeight="1">
      <c r="A682" s="16" t="s">
        <v>616</v>
      </c>
      <c r="B682" s="16"/>
      <c r="C682" s="16"/>
      <c r="D682" s="16"/>
      <c r="E682" s="13">
        <f>SUBTOTAL(9,E681:E681)</f>
      </c>
      <c r="F682" s="13" t="s">
        <v>481</v>
      </c>
      <c r="G682" s="13">
        <f>SUBTOTAL(9,G681:G681)</f>
      </c>
    </row>
    <row r="683" ht="40" customHeight="1">
      <c r="A683" s="7" t="s">
        <v>1047</v>
      </c>
      <c r="B683" s="8" t="s">
        <v>1048</v>
      </c>
      <c r="C683" s="8"/>
      <c r="D683" s="7" t="s">
        <v>619</v>
      </c>
      <c r="E683" s="11">
        <v>2000</v>
      </c>
      <c r="F683" s="11">
        <v>80</v>
      </c>
      <c r="G683" s="11">
        <v>160000</v>
      </c>
    </row>
    <row r="684" ht="25" customHeight="1">
      <c r="A684" s="16" t="s">
        <v>616</v>
      </c>
      <c r="B684" s="16"/>
      <c r="C684" s="16"/>
      <c r="D684" s="16"/>
      <c r="E684" s="13">
        <f>SUBTOTAL(9,E683:E683)</f>
      </c>
      <c r="F684" s="13" t="s">
        <v>481</v>
      </c>
      <c r="G684" s="13">
        <f>SUBTOTAL(9,G683:G683)</f>
      </c>
    </row>
    <row r="685" ht="40" customHeight="1">
      <c r="A685" s="7" t="s">
        <v>1049</v>
      </c>
      <c r="B685" s="8" t="s">
        <v>1050</v>
      </c>
      <c r="C685" s="8"/>
      <c r="D685" s="7" t="s">
        <v>619</v>
      </c>
      <c r="E685" s="11">
        <v>280</v>
      </c>
      <c r="F685" s="11">
        <v>55.46</v>
      </c>
      <c r="G685" s="11">
        <v>15528.8</v>
      </c>
    </row>
    <row r="686" ht="25" customHeight="1">
      <c r="A686" s="16" t="s">
        <v>616</v>
      </c>
      <c r="B686" s="16"/>
      <c r="C686" s="16"/>
      <c r="D686" s="16"/>
      <c r="E686" s="13">
        <f>SUBTOTAL(9,E685:E685)</f>
      </c>
      <c r="F686" s="13" t="s">
        <v>481</v>
      </c>
      <c r="G686" s="13">
        <f>SUBTOTAL(9,G685:G685)</f>
      </c>
    </row>
    <row r="687" ht="60" customHeight="1">
      <c r="A687" s="7" t="s">
        <v>1051</v>
      </c>
      <c r="B687" s="8" t="s">
        <v>1052</v>
      </c>
      <c r="C687" s="8"/>
      <c r="D687" s="7" t="s">
        <v>619</v>
      </c>
      <c r="E687" s="11">
        <v>230</v>
      </c>
      <c r="F687" s="11">
        <v>58.85</v>
      </c>
      <c r="G687" s="11">
        <v>13535.5</v>
      </c>
    </row>
    <row r="688" ht="25" customHeight="1">
      <c r="A688" s="16" t="s">
        <v>616</v>
      </c>
      <c r="B688" s="16"/>
      <c r="C688" s="16"/>
      <c r="D688" s="16"/>
      <c r="E688" s="13">
        <f>SUBTOTAL(9,E687:E687)</f>
      </c>
      <c r="F688" s="13" t="s">
        <v>481</v>
      </c>
      <c r="G688" s="13">
        <f>SUBTOTAL(9,G687:G687)</f>
      </c>
    </row>
    <row r="689" ht="25" customHeight="1">
      <c r="A689" s="16" t="s">
        <v>620</v>
      </c>
      <c r="B689" s="16"/>
      <c r="C689" s="16"/>
      <c r="D689" s="16"/>
      <c r="E689" s="16"/>
      <c r="F689" s="16"/>
      <c r="G689" s="13">
        <f>SUBTOTAL(9,G681:G688)</f>
      </c>
    </row>
    <row r="690" ht="25" customHeight="1">
</row>
    <row r="691" ht="20" customHeight="1">
      <c r="A691" s="14" t="s">
        <v>428</v>
      </c>
      <c r="B691" s="14"/>
      <c r="C691" s="15" t="s">
        <v>289</v>
      </c>
      <c r="D691" s="15"/>
      <c r="E691" s="15"/>
      <c r="F691" s="15"/>
      <c r="G691" s="15"/>
    </row>
    <row r="692" ht="20" customHeight="1">
      <c r="A692" s="14" t="s">
        <v>429</v>
      </c>
      <c r="B692" s="14"/>
      <c r="C692" s="15" t="s">
        <v>482</v>
      </c>
      <c r="D692" s="15"/>
      <c r="E692" s="15"/>
      <c r="F692" s="15"/>
      <c r="G692" s="15"/>
    </row>
    <row r="693" ht="25" customHeight="1">
      <c r="A693" s="14" t="s">
        <v>431</v>
      </c>
      <c r="B693" s="14"/>
      <c r="C693" s="15" t="s">
        <v>401</v>
      </c>
      <c r="D693" s="15"/>
      <c r="E693" s="15"/>
      <c r="F693" s="15"/>
      <c r="G693" s="15"/>
    </row>
    <row r="694" ht="15" customHeight="1">
</row>
    <row r="695" ht="25" customHeight="1">
      <c r="A695" s="3" t="s">
        <v>722</v>
      </c>
      <c r="B695" s="3"/>
      <c r="C695" s="3"/>
      <c r="D695" s="3"/>
      <c r="E695" s="3"/>
      <c r="F695" s="3"/>
      <c r="G695" s="3"/>
    </row>
    <row r="696" ht="15" customHeight="1">
</row>
    <row r="697" ht="50" customHeight="1">
      <c r="A697" s="7" t="s">
        <v>335</v>
      </c>
      <c r="B697" s="7" t="s">
        <v>541</v>
      </c>
      <c r="C697" s="7"/>
      <c r="D697" s="7" t="s">
        <v>610</v>
      </c>
      <c r="E697" s="7" t="s">
        <v>611</v>
      </c>
      <c r="F697" s="7" t="s">
        <v>612</v>
      </c>
      <c r="G697" s="7" t="s">
        <v>613</v>
      </c>
    </row>
    <row r="698" ht="15" customHeight="1">
      <c r="A698" s="7">
        <v>1</v>
      </c>
      <c r="B698" s="7">
        <v>2</v>
      </c>
      <c r="C698" s="7"/>
      <c r="D698" s="7">
        <v>3</v>
      </c>
      <c r="E698" s="7">
        <v>4</v>
      </c>
      <c r="F698" s="7">
        <v>5</v>
      </c>
      <c r="G698" s="7">
        <v>6</v>
      </c>
    </row>
    <row r="699" ht="40" customHeight="1">
      <c r="A699" s="7" t="s">
        <v>1053</v>
      </c>
      <c r="B699" s="8" t="s">
        <v>1054</v>
      </c>
      <c r="C699" s="8"/>
      <c r="D699" s="7" t="s">
        <v>401</v>
      </c>
      <c r="E699" s="11">
        <v>15</v>
      </c>
      <c r="F699" s="11">
        <v>2000</v>
      </c>
      <c r="G699" s="11">
        <v>30000</v>
      </c>
    </row>
    <row r="700" ht="25" customHeight="1">
      <c r="A700" s="16" t="s">
        <v>616</v>
      </c>
      <c r="B700" s="16"/>
      <c r="C700" s="16"/>
      <c r="D700" s="16"/>
      <c r="E700" s="13">
        <f>SUBTOTAL(9,E699:E699)</f>
      </c>
      <c r="F700" s="13" t="s">
        <v>481</v>
      </c>
      <c r="G700" s="13">
        <f>SUBTOTAL(9,G699:G699)</f>
      </c>
    </row>
    <row r="701" ht="40" customHeight="1">
      <c r="A701" s="7" t="s">
        <v>1055</v>
      </c>
      <c r="B701" s="8" t="s">
        <v>1056</v>
      </c>
      <c r="C701" s="8"/>
      <c r="D701" s="7" t="s">
        <v>401</v>
      </c>
      <c r="E701" s="11">
        <v>16</v>
      </c>
      <c r="F701" s="11">
        <v>5000</v>
      </c>
      <c r="G701" s="11">
        <v>80000</v>
      </c>
    </row>
    <row r="702" ht="25" customHeight="1">
      <c r="A702" s="16" t="s">
        <v>616</v>
      </c>
      <c r="B702" s="16"/>
      <c r="C702" s="16"/>
      <c r="D702" s="16"/>
      <c r="E702" s="13">
        <f>SUBTOTAL(9,E701:E701)</f>
      </c>
      <c r="F702" s="13" t="s">
        <v>481</v>
      </c>
      <c r="G702" s="13">
        <f>SUBTOTAL(9,G701:G701)</f>
      </c>
    </row>
    <row r="703" ht="40" customHeight="1">
      <c r="A703" s="7" t="s">
        <v>1057</v>
      </c>
      <c r="B703" s="8" t="s">
        <v>1058</v>
      </c>
      <c r="C703" s="8"/>
      <c r="D703" s="7" t="s">
        <v>401</v>
      </c>
      <c r="E703" s="11">
        <v>14</v>
      </c>
      <c r="F703" s="11">
        <v>3000</v>
      </c>
      <c r="G703" s="11">
        <v>42000</v>
      </c>
    </row>
    <row r="704" ht="25" customHeight="1">
      <c r="A704" s="16" t="s">
        <v>616</v>
      </c>
      <c r="B704" s="16"/>
      <c r="C704" s="16"/>
      <c r="D704" s="16"/>
      <c r="E704" s="13">
        <f>SUBTOTAL(9,E703:E703)</f>
      </c>
      <c r="F704" s="13" t="s">
        <v>481</v>
      </c>
      <c r="G704" s="13">
        <f>SUBTOTAL(9,G703:G703)</f>
      </c>
    </row>
    <row r="705" ht="40" customHeight="1">
      <c r="A705" s="7" t="s">
        <v>1059</v>
      </c>
      <c r="B705" s="8" t="s">
        <v>1060</v>
      </c>
      <c r="C705" s="8"/>
      <c r="D705" s="7" t="s">
        <v>401</v>
      </c>
      <c r="E705" s="11">
        <v>15</v>
      </c>
      <c r="F705" s="11">
        <v>14100</v>
      </c>
      <c r="G705" s="11">
        <v>211500</v>
      </c>
    </row>
    <row r="706" ht="25" customHeight="1">
      <c r="A706" s="16" t="s">
        <v>616</v>
      </c>
      <c r="B706" s="16"/>
      <c r="C706" s="16"/>
      <c r="D706" s="16"/>
      <c r="E706" s="13">
        <f>SUBTOTAL(9,E705:E705)</f>
      </c>
      <c r="F706" s="13" t="s">
        <v>481</v>
      </c>
      <c r="G706" s="13">
        <f>SUBTOTAL(9,G705:G705)</f>
      </c>
    </row>
    <row r="707" ht="40" customHeight="1">
      <c r="A707" s="7" t="s">
        <v>1061</v>
      </c>
      <c r="B707" s="8" t="s">
        <v>1062</v>
      </c>
      <c r="C707" s="8"/>
      <c r="D707" s="7" t="s">
        <v>401</v>
      </c>
      <c r="E707" s="11">
        <v>15</v>
      </c>
      <c r="F707" s="11">
        <v>15000</v>
      </c>
      <c r="G707" s="11">
        <v>225000</v>
      </c>
    </row>
    <row r="708" ht="25" customHeight="1">
      <c r="A708" s="16" t="s">
        <v>616</v>
      </c>
      <c r="B708" s="16"/>
      <c r="C708" s="16"/>
      <c r="D708" s="16"/>
      <c r="E708" s="13">
        <f>SUBTOTAL(9,E707:E707)</f>
      </c>
      <c r="F708" s="13" t="s">
        <v>481</v>
      </c>
      <c r="G708" s="13">
        <f>SUBTOTAL(9,G707:G707)</f>
      </c>
    </row>
    <row r="709" ht="40" customHeight="1">
      <c r="A709" s="7" t="s">
        <v>1063</v>
      </c>
      <c r="B709" s="8" t="s">
        <v>1064</v>
      </c>
      <c r="C709" s="8"/>
      <c r="D709" s="7" t="s">
        <v>401</v>
      </c>
      <c r="E709" s="11">
        <v>15</v>
      </c>
      <c r="F709" s="11">
        <v>3000</v>
      </c>
      <c r="G709" s="11">
        <v>45000</v>
      </c>
    </row>
    <row r="710" ht="25" customHeight="1">
      <c r="A710" s="16" t="s">
        <v>616</v>
      </c>
      <c r="B710" s="16"/>
      <c r="C710" s="16"/>
      <c r="D710" s="16"/>
      <c r="E710" s="13">
        <f>SUBTOTAL(9,E709:E709)</f>
      </c>
      <c r="F710" s="13" t="s">
        <v>481</v>
      </c>
      <c r="G710" s="13">
        <f>SUBTOTAL(9,G709:G709)</f>
      </c>
    </row>
    <row r="711" ht="40" customHeight="1">
      <c r="A711" s="7" t="s">
        <v>1065</v>
      </c>
      <c r="B711" s="8" t="s">
        <v>1066</v>
      </c>
      <c r="C711" s="8"/>
      <c r="D711" s="7" t="s">
        <v>401</v>
      </c>
      <c r="E711" s="11">
        <v>15</v>
      </c>
      <c r="F711" s="11">
        <v>50000</v>
      </c>
      <c r="G711" s="11">
        <v>750000</v>
      </c>
    </row>
    <row r="712" ht="25" customHeight="1">
      <c r="A712" s="16" t="s">
        <v>616</v>
      </c>
      <c r="B712" s="16"/>
      <c r="C712" s="16"/>
      <c r="D712" s="16"/>
      <c r="E712" s="13">
        <f>SUBTOTAL(9,E711:E711)</f>
      </c>
      <c r="F712" s="13" t="s">
        <v>481</v>
      </c>
      <c r="G712" s="13">
        <f>SUBTOTAL(9,G711:G711)</f>
      </c>
    </row>
    <row r="713" ht="40" customHeight="1">
      <c r="A713" s="7" t="s">
        <v>1067</v>
      </c>
      <c r="B713" s="8" t="s">
        <v>1068</v>
      </c>
      <c r="C713" s="8"/>
      <c r="D713" s="7" t="s">
        <v>401</v>
      </c>
      <c r="E713" s="11">
        <v>54</v>
      </c>
      <c r="F713" s="11">
        <v>8000</v>
      </c>
      <c r="G713" s="11">
        <v>432000</v>
      </c>
    </row>
    <row r="714" ht="25" customHeight="1">
      <c r="A714" s="16" t="s">
        <v>616</v>
      </c>
      <c r="B714" s="16"/>
      <c r="C714" s="16"/>
      <c r="D714" s="16"/>
      <c r="E714" s="13">
        <f>SUBTOTAL(9,E713:E713)</f>
      </c>
      <c r="F714" s="13" t="s">
        <v>481</v>
      </c>
      <c r="G714" s="13">
        <f>SUBTOTAL(9,G713:G713)</f>
      </c>
    </row>
    <row r="715" ht="40" customHeight="1">
      <c r="A715" s="7" t="s">
        <v>206</v>
      </c>
      <c r="B715" s="8" t="s">
        <v>1069</v>
      </c>
      <c r="C715" s="8"/>
      <c r="D715" s="7" t="s">
        <v>401</v>
      </c>
      <c r="E715" s="11">
        <v>54</v>
      </c>
      <c r="F715" s="11">
        <v>10500</v>
      </c>
      <c r="G715" s="11">
        <v>567000</v>
      </c>
    </row>
    <row r="716" ht="25" customHeight="1">
      <c r="A716" s="16" t="s">
        <v>616</v>
      </c>
      <c r="B716" s="16"/>
      <c r="C716" s="16"/>
      <c r="D716" s="16"/>
      <c r="E716" s="13">
        <f>SUBTOTAL(9,E715:E715)</f>
      </c>
      <c r="F716" s="13" t="s">
        <v>481</v>
      </c>
      <c r="G716" s="13">
        <f>SUBTOTAL(9,G715:G715)</f>
      </c>
    </row>
    <row r="717" ht="40" customHeight="1">
      <c r="A717" s="7" t="s">
        <v>1070</v>
      </c>
      <c r="B717" s="8" t="s">
        <v>1071</v>
      </c>
      <c r="C717" s="8"/>
      <c r="D717" s="7" t="s">
        <v>401</v>
      </c>
      <c r="E717" s="11">
        <v>54</v>
      </c>
      <c r="F717" s="11">
        <v>1500</v>
      </c>
      <c r="G717" s="11">
        <v>81000</v>
      </c>
    </row>
    <row r="718" ht="25" customHeight="1">
      <c r="A718" s="16" t="s">
        <v>616</v>
      </c>
      <c r="B718" s="16"/>
      <c r="C718" s="16"/>
      <c r="D718" s="16"/>
      <c r="E718" s="13">
        <f>SUBTOTAL(9,E717:E717)</f>
      </c>
      <c r="F718" s="13" t="s">
        <v>481</v>
      </c>
      <c r="G718" s="13">
        <f>SUBTOTAL(9,G717:G717)</f>
      </c>
    </row>
    <row r="719" ht="40" customHeight="1">
      <c r="A719" s="7" t="s">
        <v>1072</v>
      </c>
      <c r="B719" s="8" t="s">
        <v>1073</v>
      </c>
      <c r="C719" s="8"/>
      <c r="D719" s="7" t="s">
        <v>401</v>
      </c>
      <c r="E719" s="11">
        <v>54</v>
      </c>
      <c r="F719" s="11">
        <v>2000</v>
      </c>
      <c r="G719" s="11">
        <v>108000</v>
      </c>
    </row>
    <row r="720" ht="25" customHeight="1">
      <c r="A720" s="16" t="s">
        <v>616</v>
      </c>
      <c r="B720" s="16"/>
      <c r="C720" s="16"/>
      <c r="D720" s="16"/>
      <c r="E720" s="13">
        <f>SUBTOTAL(9,E719:E719)</f>
      </c>
      <c r="F720" s="13" t="s">
        <v>481</v>
      </c>
      <c r="G720" s="13">
        <f>SUBTOTAL(9,G719:G719)</f>
      </c>
    </row>
    <row r="721" ht="40" customHeight="1">
      <c r="A721" s="7" t="s">
        <v>1074</v>
      </c>
      <c r="B721" s="8" t="s">
        <v>1075</v>
      </c>
      <c r="C721" s="8"/>
      <c r="D721" s="7" t="s">
        <v>401</v>
      </c>
      <c r="E721" s="11">
        <v>54</v>
      </c>
      <c r="F721" s="11">
        <v>6500</v>
      </c>
      <c r="G721" s="11">
        <v>351000</v>
      </c>
    </row>
    <row r="722" ht="25" customHeight="1">
      <c r="A722" s="16" t="s">
        <v>616</v>
      </c>
      <c r="B722" s="16"/>
      <c r="C722" s="16"/>
      <c r="D722" s="16"/>
      <c r="E722" s="13">
        <f>SUBTOTAL(9,E721:E721)</f>
      </c>
      <c r="F722" s="13" t="s">
        <v>481</v>
      </c>
      <c r="G722" s="13">
        <f>SUBTOTAL(9,G721:G721)</f>
      </c>
    </row>
    <row r="723" ht="40" customHeight="1">
      <c r="A723" s="7" t="s">
        <v>1076</v>
      </c>
      <c r="B723" s="8" t="s">
        <v>1077</v>
      </c>
      <c r="C723" s="8"/>
      <c r="D723" s="7" t="s">
        <v>401</v>
      </c>
      <c r="E723" s="11">
        <v>108</v>
      </c>
      <c r="F723" s="11">
        <v>750</v>
      </c>
      <c r="G723" s="11">
        <v>81000</v>
      </c>
    </row>
    <row r="724" ht="25" customHeight="1">
      <c r="A724" s="16" t="s">
        <v>616</v>
      </c>
      <c r="B724" s="16"/>
      <c r="C724" s="16"/>
      <c r="D724" s="16"/>
      <c r="E724" s="13">
        <f>SUBTOTAL(9,E723:E723)</f>
      </c>
      <c r="F724" s="13" t="s">
        <v>481</v>
      </c>
      <c r="G724" s="13">
        <f>SUBTOTAL(9,G723:G723)</f>
      </c>
    </row>
    <row r="725" ht="40" customHeight="1">
      <c r="A725" s="7" t="s">
        <v>1078</v>
      </c>
      <c r="B725" s="8" t="s">
        <v>1079</v>
      </c>
      <c r="C725" s="8"/>
      <c r="D725" s="7" t="s">
        <v>401</v>
      </c>
      <c r="E725" s="11">
        <v>47</v>
      </c>
      <c r="F725" s="11">
        <v>16500</v>
      </c>
      <c r="G725" s="11">
        <v>775500</v>
      </c>
    </row>
    <row r="726" ht="25" customHeight="1">
      <c r="A726" s="16" t="s">
        <v>616</v>
      </c>
      <c r="B726" s="16"/>
      <c r="C726" s="16"/>
      <c r="D726" s="16"/>
      <c r="E726" s="13">
        <f>SUBTOTAL(9,E725:E725)</f>
      </c>
      <c r="F726" s="13" t="s">
        <v>481</v>
      </c>
      <c r="G726" s="13">
        <f>SUBTOTAL(9,G725:G725)</f>
      </c>
    </row>
    <row r="727" ht="40" customHeight="1">
      <c r="A727" s="7" t="s">
        <v>1080</v>
      </c>
      <c r="B727" s="8" t="s">
        <v>1081</v>
      </c>
      <c r="C727" s="8"/>
      <c r="D727" s="7" t="s">
        <v>401</v>
      </c>
      <c r="E727" s="11">
        <v>47</v>
      </c>
      <c r="F727" s="11">
        <v>3400</v>
      </c>
      <c r="G727" s="11">
        <v>159800</v>
      </c>
    </row>
    <row r="728" ht="25" customHeight="1">
      <c r="A728" s="16" t="s">
        <v>616</v>
      </c>
      <c r="B728" s="16"/>
      <c r="C728" s="16"/>
      <c r="D728" s="16"/>
      <c r="E728" s="13">
        <f>SUBTOTAL(9,E727:E727)</f>
      </c>
      <c r="F728" s="13" t="s">
        <v>481</v>
      </c>
      <c r="G728" s="13">
        <f>SUBTOTAL(9,G727:G727)</f>
      </c>
    </row>
    <row r="729" ht="20" customHeight="1">
      <c r="A729" s="7" t="s">
        <v>1082</v>
      </c>
      <c r="B729" s="8" t="s">
        <v>1083</v>
      </c>
      <c r="C729" s="8"/>
      <c r="D729" s="7" t="s">
        <v>401</v>
      </c>
      <c r="E729" s="11">
        <v>54</v>
      </c>
      <c r="F729" s="11">
        <v>4500</v>
      </c>
      <c r="G729" s="11">
        <v>243000</v>
      </c>
    </row>
    <row r="730" ht="25" customHeight="1">
      <c r="A730" s="16" t="s">
        <v>616</v>
      </c>
      <c r="B730" s="16"/>
      <c r="C730" s="16"/>
      <c r="D730" s="16"/>
      <c r="E730" s="13">
        <f>SUBTOTAL(9,E729:E729)</f>
      </c>
      <c r="F730" s="13" t="s">
        <v>481</v>
      </c>
      <c r="G730" s="13">
        <f>SUBTOTAL(9,G729:G729)</f>
      </c>
    </row>
    <row r="731" ht="20" customHeight="1">
      <c r="A731" s="7" t="s">
        <v>1084</v>
      </c>
      <c r="B731" s="8" t="s">
        <v>1085</v>
      </c>
      <c r="C731" s="8"/>
      <c r="D731" s="7" t="s">
        <v>401</v>
      </c>
      <c r="E731" s="11">
        <v>92</v>
      </c>
      <c r="F731" s="11">
        <v>2300</v>
      </c>
      <c r="G731" s="11">
        <v>211600</v>
      </c>
    </row>
    <row r="732" ht="25" customHeight="1">
      <c r="A732" s="16" t="s">
        <v>616</v>
      </c>
      <c r="B732" s="16"/>
      <c r="C732" s="16"/>
      <c r="D732" s="16"/>
      <c r="E732" s="13">
        <f>SUBTOTAL(9,E731:E731)</f>
      </c>
      <c r="F732" s="13" t="s">
        <v>481</v>
      </c>
      <c r="G732" s="13">
        <f>SUBTOTAL(9,G731:G731)</f>
      </c>
    </row>
    <row r="733" ht="40" customHeight="1">
      <c r="A733" s="7" t="s">
        <v>1086</v>
      </c>
      <c r="B733" s="8" t="s">
        <v>1087</v>
      </c>
      <c r="C733" s="8"/>
      <c r="D733" s="7" t="s">
        <v>401</v>
      </c>
      <c r="E733" s="11">
        <v>92</v>
      </c>
      <c r="F733" s="11">
        <v>2300</v>
      </c>
      <c r="G733" s="11">
        <v>211600</v>
      </c>
    </row>
    <row r="734" ht="25" customHeight="1">
      <c r="A734" s="16" t="s">
        <v>616</v>
      </c>
      <c r="B734" s="16"/>
      <c r="C734" s="16"/>
      <c r="D734" s="16"/>
      <c r="E734" s="13">
        <f>SUBTOTAL(9,E733:E733)</f>
      </c>
      <c r="F734" s="13" t="s">
        <v>481</v>
      </c>
      <c r="G734" s="13">
        <f>SUBTOTAL(9,G733:G733)</f>
      </c>
    </row>
    <row r="735" ht="20" customHeight="1">
      <c r="A735" s="7" t="s">
        <v>1088</v>
      </c>
      <c r="B735" s="8" t="s">
        <v>1089</v>
      </c>
      <c r="C735" s="8"/>
      <c r="D735" s="7" t="s">
        <v>401</v>
      </c>
      <c r="E735" s="11">
        <v>92</v>
      </c>
      <c r="F735" s="11">
        <v>750</v>
      </c>
      <c r="G735" s="11">
        <v>69000</v>
      </c>
    </row>
    <row r="736" ht="25" customHeight="1">
      <c r="A736" s="16" t="s">
        <v>616</v>
      </c>
      <c r="B736" s="16"/>
      <c r="C736" s="16"/>
      <c r="D736" s="16"/>
      <c r="E736" s="13">
        <f>SUBTOTAL(9,E735:E735)</f>
      </c>
      <c r="F736" s="13" t="s">
        <v>481</v>
      </c>
      <c r="G736" s="13">
        <f>SUBTOTAL(9,G735:G735)</f>
      </c>
    </row>
    <row r="737" ht="20" customHeight="1">
      <c r="A737" s="7" t="s">
        <v>1090</v>
      </c>
      <c r="B737" s="8" t="s">
        <v>1091</v>
      </c>
      <c r="C737" s="8"/>
      <c r="D737" s="7" t="s">
        <v>401</v>
      </c>
      <c r="E737" s="11">
        <v>46</v>
      </c>
      <c r="F737" s="11">
        <v>1500</v>
      </c>
      <c r="G737" s="11">
        <v>69000</v>
      </c>
    </row>
    <row r="738" ht="25" customHeight="1">
      <c r="A738" s="16" t="s">
        <v>616</v>
      </c>
      <c r="B738" s="16"/>
      <c r="C738" s="16"/>
      <c r="D738" s="16"/>
      <c r="E738" s="13">
        <f>SUBTOTAL(9,E737:E737)</f>
      </c>
      <c r="F738" s="13" t="s">
        <v>481</v>
      </c>
      <c r="G738" s="13">
        <f>SUBTOTAL(9,G737:G737)</f>
      </c>
    </row>
    <row r="739" ht="40" customHeight="1">
      <c r="A739" s="7" t="s">
        <v>1092</v>
      </c>
      <c r="B739" s="8" t="s">
        <v>1093</v>
      </c>
      <c r="C739" s="8"/>
      <c r="D739" s="7" t="s">
        <v>401</v>
      </c>
      <c r="E739" s="11">
        <v>46</v>
      </c>
      <c r="F739" s="11">
        <v>7000</v>
      </c>
      <c r="G739" s="11">
        <v>322000</v>
      </c>
    </row>
    <row r="740" ht="25" customHeight="1">
      <c r="A740" s="16" t="s">
        <v>616</v>
      </c>
      <c r="B740" s="16"/>
      <c r="C740" s="16"/>
      <c r="D740" s="16"/>
      <c r="E740" s="13">
        <f>SUBTOTAL(9,E739:E739)</f>
      </c>
      <c r="F740" s="13" t="s">
        <v>481</v>
      </c>
      <c r="G740" s="13">
        <f>SUBTOTAL(9,G739:G739)</f>
      </c>
    </row>
    <row r="741" ht="40" customHeight="1">
      <c r="A741" s="7" t="s">
        <v>1094</v>
      </c>
      <c r="B741" s="8" t="s">
        <v>1095</v>
      </c>
      <c r="C741" s="8"/>
      <c r="D741" s="7" t="s">
        <v>401</v>
      </c>
      <c r="E741" s="11">
        <v>80</v>
      </c>
      <c r="F741" s="11">
        <v>1100</v>
      </c>
      <c r="G741" s="11">
        <v>88000</v>
      </c>
    </row>
    <row r="742" ht="25" customHeight="1">
      <c r="A742" s="16" t="s">
        <v>616</v>
      </c>
      <c r="B742" s="16"/>
      <c r="C742" s="16"/>
      <c r="D742" s="16"/>
      <c r="E742" s="13">
        <f>SUBTOTAL(9,E741:E741)</f>
      </c>
      <c r="F742" s="13" t="s">
        <v>481</v>
      </c>
      <c r="G742" s="13">
        <f>SUBTOTAL(9,G741:G741)</f>
      </c>
    </row>
    <row r="743" ht="20" customHeight="1">
      <c r="A743" s="7" t="s">
        <v>1096</v>
      </c>
      <c r="B743" s="8" t="s">
        <v>1091</v>
      </c>
      <c r="C743" s="8"/>
      <c r="D743" s="7" t="s">
        <v>401</v>
      </c>
      <c r="E743" s="11">
        <v>94</v>
      </c>
      <c r="F743" s="11">
        <v>2000</v>
      </c>
      <c r="G743" s="11">
        <v>188000</v>
      </c>
    </row>
    <row r="744" ht="25" customHeight="1">
      <c r="A744" s="16" t="s">
        <v>616</v>
      </c>
      <c r="B744" s="16"/>
      <c r="C744" s="16"/>
      <c r="D744" s="16"/>
      <c r="E744" s="13">
        <f>SUBTOTAL(9,E743:E743)</f>
      </c>
      <c r="F744" s="13" t="s">
        <v>481</v>
      </c>
      <c r="G744" s="13">
        <f>SUBTOTAL(9,G743:G743)</f>
      </c>
    </row>
    <row r="745" ht="40" customHeight="1">
      <c r="A745" s="7" t="s">
        <v>1097</v>
      </c>
      <c r="B745" s="8" t="s">
        <v>1095</v>
      </c>
      <c r="C745" s="8"/>
      <c r="D745" s="7" t="s">
        <v>401</v>
      </c>
      <c r="E745" s="11">
        <v>36</v>
      </c>
      <c r="F745" s="11">
        <v>7500</v>
      </c>
      <c r="G745" s="11">
        <v>270000</v>
      </c>
    </row>
    <row r="746" ht="25" customHeight="1">
      <c r="A746" s="16" t="s">
        <v>616</v>
      </c>
      <c r="B746" s="16"/>
      <c r="C746" s="16"/>
      <c r="D746" s="16"/>
      <c r="E746" s="13">
        <f>SUBTOTAL(9,E745:E745)</f>
      </c>
      <c r="F746" s="13" t="s">
        <v>481</v>
      </c>
      <c r="G746" s="13">
        <f>SUBTOTAL(9,G745:G745)</f>
      </c>
    </row>
    <row r="747" ht="40" customHeight="1">
      <c r="A747" s="7" t="s">
        <v>1098</v>
      </c>
      <c r="B747" s="8" t="s">
        <v>1099</v>
      </c>
      <c r="C747" s="8"/>
      <c r="D747" s="7" t="s">
        <v>401</v>
      </c>
      <c r="E747" s="11">
        <v>47</v>
      </c>
      <c r="F747" s="11">
        <v>8000</v>
      </c>
      <c r="G747" s="11">
        <v>376000</v>
      </c>
    </row>
    <row r="748" ht="25" customHeight="1">
      <c r="A748" s="16" t="s">
        <v>616</v>
      </c>
      <c r="B748" s="16"/>
      <c r="C748" s="16"/>
      <c r="D748" s="16"/>
      <c r="E748" s="13">
        <f>SUBTOTAL(9,E747:E747)</f>
      </c>
      <c r="F748" s="13" t="s">
        <v>481</v>
      </c>
      <c r="G748" s="13">
        <f>SUBTOTAL(9,G747:G747)</f>
      </c>
    </row>
    <row r="749" ht="20" customHeight="1">
      <c r="A749" s="7" t="s">
        <v>1100</v>
      </c>
      <c r="B749" s="8" t="s">
        <v>1085</v>
      </c>
      <c r="C749" s="8"/>
      <c r="D749" s="7" t="s">
        <v>401</v>
      </c>
      <c r="E749" s="11">
        <v>94</v>
      </c>
      <c r="F749" s="11">
        <v>3000</v>
      </c>
      <c r="G749" s="11">
        <v>282000</v>
      </c>
    </row>
    <row r="750" ht="25" customHeight="1">
      <c r="A750" s="16" t="s">
        <v>616</v>
      </c>
      <c r="B750" s="16"/>
      <c r="C750" s="16"/>
      <c r="D750" s="16"/>
      <c r="E750" s="13">
        <f>SUBTOTAL(9,E749:E749)</f>
      </c>
      <c r="F750" s="13" t="s">
        <v>481</v>
      </c>
      <c r="G750" s="13">
        <f>SUBTOTAL(9,G749:G749)</f>
      </c>
    </row>
    <row r="751" ht="40" customHeight="1">
      <c r="A751" s="7" t="s">
        <v>209</v>
      </c>
      <c r="B751" s="8" t="s">
        <v>1087</v>
      </c>
      <c r="C751" s="8"/>
      <c r="D751" s="7" t="s">
        <v>401</v>
      </c>
      <c r="E751" s="11">
        <v>94</v>
      </c>
      <c r="F751" s="11">
        <v>4000</v>
      </c>
      <c r="G751" s="11">
        <v>376000</v>
      </c>
    </row>
    <row r="752" ht="25" customHeight="1">
      <c r="A752" s="16" t="s">
        <v>616</v>
      </c>
      <c r="B752" s="16"/>
      <c r="C752" s="16"/>
      <c r="D752" s="16"/>
      <c r="E752" s="13">
        <f>SUBTOTAL(9,E751:E751)</f>
      </c>
      <c r="F752" s="13" t="s">
        <v>481</v>
      </c>
      <c r="G752" s="13">
        <f>SUBTOTAL(9,G751:G751)</f>
      </c>
    </row>
    <row r="753" ht="20" customHeight="1">
      <c r="A753" s="7" t="s">
        <v>1101</v>
      </c>
      <c r="B753" s="8" t="s">
        <v>1091</v>
      </c>
      <c r="C753" s="8"/>
      <c r="D753" s="7" t="s">
        <v>401</v>
      </c>
      <c r="E753" s="11">
        <v>48</v>
      </c>
      <c r="F753" s="11">
        <v>3500</v>
      </c>
      <c r="G753" s="11">
        <v>168000</v>
      </c>
    </row>
    <row r="754" ht="25" customHeight="1">
      <c r="A754" s="16" t="s">
        <v>616</v>
      </c>
      <c r="B754" s="16"/>
      <c r="C754" s="16"/>
      <c r="D754" s="16"/>
      <c r="E754" s="13">
        <f>SUBTOTAL(9,E753:E753)</f>
      </c>
      <c r="F754" s="13" t="s">
        <v>481</v>
      </c>
      <c r="G754" s="13">
        <f>SUBTOTAL(9,G753:G753)</f>
      </c>
    </row>
    <row r="755" ht="40" customHeight="1">
      <c r="A755" s="7" t="s">
        <v>216</v>
      </c>
      <c r="B755" s="8" t="s">
        <v>1102</v>
      </c>
      <c r="C755" s="8"/>
      <c r="D755" s="7" t="s">
        <v>401</v>
      </c>
      <c r="E755" s="11">
        <v>24</v>
      </c>
      <c r="F755" s="11">
        <v>8000</v>
      </c>
      <c r="G755" s="11">
        <v>192000</v>
      </c>
    </row>
    <row r="756" ht="25" customHeight="1">
      <c r="A756" s="16" t="s">
        <v>616</v>
      </c>
      <c r="B756" s="16"/>
      <c r="C756" s="16"/>
      <c r="D756" s="16"/>
      <c r="E756" s="13">
        <f>SUBTOTAL(9,E755:E755)</f>
      </c>
      <c r="F756" s="13" t="s">
        <v>481</v>
      </c>
      <c r="G756" s="13">
        <f>SUBTOTAL(9,G755:G755)</f>
      </c>
    </row>
    <row r="757" ht="20" customHeight="1">
      <c r="A757" s="7" t="s">
        <v>1103</v>
      </c>
      <c r="B757" s="8" t="s">
        <v>1104</v>
      </c>
      <c r="C757" s="8"/>
      <c r="D757" s="7" t="s">
        <v>401</v>
      </c>
      <c r="E757" s="11">
        <v>24</v>
      </c>
      <c r="F757" s="11">
        <v>3500</v>
      </c>
      <c r="G757" s="11">
        <v>84000</v>
      </c>
    </row>
    <row r="758" ht="25" customHeight="1">
      <c r="A758" s="16" t="s">
        <v>616</v>
      </c>
      <c r="B758" s="16"/>
      <c r="C758" s="16"/>
      <c r="D758" s="16"/>
      <c r="E758" s="13">
        <f>SUBTOTAL(9,E757:E757)</f>
      </c>
      <c r="F758" s="13" t="s">
        <v>481</v>
      </c>
      <c r="G758" s="13">
        <f>SUBTOTAL(9,G757:G757)</f>
      </c>
    </row>
    <row r="759" ht="25" customHeight="1">
      <c r="A759" s="16" t="s">
        <v>620</v>
      </c>
      <c r="B759" s="16"/>
      <c r="C759" s="16"/>
      <c r="D759" s="16"/>
      <c r="E759" s="16"/>
      <c r="F759" s="16"/>
      <c r="G759" s="13">
        <f>SUBTOTAL(9,G699:G758)</f>
      </c>
    </row>
    <row r="760" ht="25" customHeight="1">
</row>
    <row r="761" ht="20" customHeight="1">
      <c r="A761" s="14" t="s">
        <v>428</v>
      </c>
      <c r="B761" s="14"/>
      <c r="C761" s="15" t="s">
        <v>289</v>
      </c>
      <c r="D761" s="15"/>
      <c r="E761" s="15"/>
      <c r="F761" s="15"/>
      <c r="G761" s="15"/>
    </row>
    <row r="762" ht="20" customHeight="1">
      <c r="A762" s="14" t="s">
        <v>429</v>
      </c>
      <c r="B762" s="14"/>
      <c r="C762" s="15" t="s">
        <v>482</v>
      </c>
      <c r="D762" s="15"/>
      <c r="E762" s="15"/>
      <c r="F762" s="15"/>
      <c r="G762" s="15"/>
    </row>
    <row r="763" ht="25" customHeight="1">
      <c r="A763" s="14" t="s">
        <v>431</v>
      </c>
      <c r="B763" s="14"/>
      <c r="C763" s="15" t="s">
        <v>401</v>
      </c>
      <c r="D763" s="15"/>
      <c r="E763" s="15"/>
      <c r="F763" s="15"/>
      <c r="G763" s="15"/>
    </row>
    <row r="764" ht="15" customHeight="1">
</row>
    <row r="765" ht="25" customHeight="1">
      <c r="A765" s="3" t="s">
        <v>725</v>
      </c>
      <c r="B765" s="3"/>
      <c r="C765" s="3"/>
      <c r="D765" s="3"/>
      <c r="E765" s="3"/>
      <c r="F765" s="3"/>
      <c r="G765" s="3"/>
    </row>
    <row r="766" ht="15" customHeight="1">
</row>
    <row r="767" ht="50" customHeight="1">
      <c r="A767" s="7" t="s">
        <v>335</v>
      </c>
      <c r="B767" s="7" t="s">
        <v>541</v>
      </c>
      <c r="C767" s="7"/>
      <c r="D767" s="7" t="s">
        <v>610</v>
      </c>
      <c r="E767" s="7" t="s">
        <v>611</v>
      </c>
      <c r="F767" s="7" t="s">
        <v>612</v>
      </c>
      <c r="G767" s="7" t="s">
        <v>613</v>
      </c>
    </row>
    <row r="768" ht="15" customHeight="1">
      <c r="A768" s="7">
        <v>1</v>
      </c>
      <c r="B768" s="7">
        <v>2</v>
      </c>
      <c r="C768" s="7"/>
      <c r="D768" s="7">
        <v>3</v>
      </c>
      <c r="E768" s="7">
        <v>4</v>
      </c>
      <c r="F768" s="7">
        <v>5</v>
      </c>
      <c r="G768" s="7">
        <v>6</v>
      </c>
    </row>
    <row r="769" ht="40" customHeight="1">
      <c r="A769" s="7" t="s">
        <v>1105</v>
      </c>
      <c r="B769" s="8" t="s">
        <v>1106</v>
      </c>
      <c r="C769" s="8"/>
      <c r="D769" s="7" t="s">
        <v>401</v>
      </c>
      <c r="E769" s="11">
        <v>1030</v>
      </c>
      <c r="F769" s="11">
        <v>250</v>
      </c>
      <c r="G769" s="11">
        <v>257500</v>
      </c>
    </row>
    <row r="770" ht="25" customHeight="1">
      <c r="A770" s="16" t="s">
        <v>616</v>
      </c>
      <c r="B770" s="16"/>
      <c r="C770" s="16"/>
      <c r="D770" s="16"/>
      <c r="E770" s="13">
        <f>SUBTOTAL(9,E769:E769)</f>
      </c>
      <c r="F770" s="13" t="s">
        <v>481</v>
      </c>
      <c r="G770" s="13">
        <f>SUBTOTAL(9,G769:G769)</f>
      </c>
    </row>
    <row r="771" ht="40" customHeight="1">
      <c r="A771" s="7" t="s">
        <v>1107</v>
      </c>
      <c r="B771" s="8" t="s">
        <v>1108</v>
      </c>
      <c r="C771" s="8"/>
      <c r="D771" s="7" t="s">
        <v>401</v>
      </c>
      <c r="E771" s="11">
        <v>50</v>
      </c>
      <c r="F771" s="11">
        <v>2000</v>
      </c>
      <c r="G771" s="11">
        <v>100000</v>
      </c>
    </row>
    <row r="772" ht="25" customHeight="1">
      <c r="A772" s="16" t="s">
        <v>616</v>
      </c>
      <c r="B772" s="16"/>
      <c r="C772" s="16"/>
      <c r="D772" s="16"/>
      <c r="E772" s="13">
        <f>SUBTOTAL(9,E771:E771)</f>
      </c>
      <c r="F772" s="13" t="s">
        <v>481</v>
      </c>
      <c r="G772" s="13">
        <f>SUBTOTAL(9,G771:G771)</f>
      </c>
    </row>
    <row r="773" ht="40" customHeight="1">
      <c r="A773" s="7" t="s">
        <v>1109</v>
      </c>
      <c r="B773" s="8" t="s">
        <v>1110</v>
      </c>
      <c r="C773" s="8"/>
      <c r="D773" s="7" t="s">
        <v>401</v>
      </c>
      <c r="E773" s="11">
        <v>872</v>
      </c>
      <c r="F773" s="11">
        <v>79</v>
      </c>
      <c r="G773" s="11">
        <v>68888</v>
      </c>
    </row>
    <row r="774" ht="25" customHeight="1">
      <c r="A774" s="16" t="s">
        <v>616</v>
      </c>
      <c r="B774" s="16"/>
      <c r="C774" s="16"/>
      <c r="D774" s="16"/>
      <c r="E774" s="13">
        <f>SUBTOTAL(9,E773:E773)</f>
      </c>
      <c r="F774" s="13" t="s">
        <v>481</v>
      </c>
      <c r="G774" s="13">
        <f>SUBTOTAL(9,G773:G773)</f>
      </c>
    </row>
    <row r="775" ht="40" customHeight="1">
      <c r="A775" s="7" t="s">
        <v>1111</v>
      </c>
      <c r="B775" s="8" t="s">
        <v>1112</v>
      </c>
      <c r="C775" s="8"/>
      <c r="D775" s="7" t="s">
        <v>401</v>
      </c>
      <c r="E775" s="11">
        <v>250</v>
      </c>
      <c r="F775" s="11">
        <v>230</v>
      </c>
      <c r="G775" s="11">
        <v>57500</v>
      </c>
    </row>
    <row r="776" ht="25" customHeight="1">
      <c r="A776" s="16" t="s">
        <v>616</v>
      </c>
      <c r="B776" s="16"/>
      <c r="C776" s="16"/>
      <c r="D776" s="16"/>
      <c r="E776" s="13">
        <f>SUBTOTAL(9,E775:E775)</f>
      </c>
      <c r="F776" s="13" t="s">
        <v>481</v>
      </c>
      <c r="G776" s="13">
        <f>SUBTOTAL(9,G775:G775)</f>
      </c>
    </row>
    <row r="777" ht="40" customHeight="1">
      <c r="A777" s="7" t="s">
        <v>1113</v>
      </c>
      <c r="B777" s="8" t="s">
        <v>1114</v>
      </c>
      <c r="C777" s="8"/>
      <c r="D777" s="7" t="s">
        <v>619</v>
      </c>
      <c r="E777" s="11">
        <v>10</v>
      </c>
      <c r="F777" s="11">
        <v>872.03</v>
      </c>
      <c r="G777" s="11">
        <v>8720.3</v>
      </c>
    </row>
    <row r="778" ht="25" customHeight="1">
      <c r="A778" s="16" t="s">
        <v>616</v>
      </c>
      <c r="B778" s="16"/>
      <c r="C778" s="16"/>
      <c r="D778" s="16"/>
      <c r="E778" s="13">
        <f>SUBTOTAL(9,E777:E777)</f>
      </c>
      <c r="F778" s="13" t="s">
        <v>481</v>
      </c>
      <c r="G778" s="13">
        <f>SUBTOTAL(9,G777:G777)</f>
      </c>
    </row>
    <row r="779" ht="40" customHeight="1">
      <c r="A779" s="7" t="s">
        <v>1115</v>
      </c>
      <c r="B779" s="8" t="s">
        <v>1114</v>
      </c>
      <c r="C779" s="8"/>
      <c r="D779" s="7" t="s">
        <v>401</v>
      </c>
      <c r="E779" s="11">
        <v>8</v>
      </c>
      <c r="F779" s="11">
        <v>1897.72</v>
      </c>
      <c r="G779" s="11">
        <v>15181.76</v>
      </c>
    </row>
    <row r="780" ht="25" customHeight="1">
      <c r="A780" s="16" t="s">
        <v>616</v>
      </c>
      <c r="B780" s="16"/>
      <c r="C780" s="16"/>
      <c r="D780" s="16"/>
      <c r="E780" s="13">
        <f>SUBTOTAL(9,E779:E779)</f>
      </c>
      <c r="F780" s="13" t="s">
        <v>481</v>
      </c>
      <c r="G780" s="13">
        <f>SUBTOTAL(9,G779:G779)</f>
      </c>
    </row>
    <row r="781" ht="40" customHeight="1">
      <c r="A781" s="7" t="s">
        <v>1116</v>
      </c>
      <c r="B781" s="8" t="s">
        <v>1117</v>
      </c>
      <c r="C781" s="8"/>
      <c r="D781" s="7" t="s">
        <v>401</v>
      </c>
      <c r="E781" s="11">
        <v>47</v>
      </c>
      <c r="F781" s="11">
        <v>8000</v>
      </c>
      <c r="G781" s="11">
        <v>376000</v>
      </c>
    </row>
    <row r="782" ht="25" customHeight="1">
      <c r="A782" s="16" t="s">
        <v>616</v>
      </c>
      <c r="B782" s="16"/>
      <c r="C782" s="16"/>
      <c r="D782" s="16"/>
      <c r="E782" s="13">
        <f>SUBTOTAL(9,E781:E781)</f>
      </c>
      <c r="F782" s="13" t="s">
        <v>481</v>
      </c>
      <c r="G782" s="13">
        <f>SUBTOTAL(9,G781:G781)</f>
      </c>
    </row>
    <row r="783" ht="20" customHeight="1">
      <c r="A783" s="7" t="s">
        <v>1118</v>
      </c>
      <c r="B783" s="8" t="s">
        <v>1119</v>
      </c>
      <c r="C783" s="8"/>
      <c r="D783" s="7" t="s">
        <v>401</v>
      </c>
      <c r="E783" s="11">
        <v>44</v>
      </c>
      <c r="F783" s="11">
        <v>9500</v>
      </c>
      <c r="G783" s="11">
        <v>418000</v>
      </c>
    </row>
    <row r="784" ht="25" customHeight="1">
      <c r="A784" s="16" t="s">
        <v>616</v>
      </c>
      <c r="B784" s="16"/>
      <c r="C784" s="16"/>
      <c r="D784" s="16"/>
      <c r="E784" s="13">
        <f>SUBTOTAL(9,E783:E783)</f>
      </c>
      <c r="F784" s="13" t="s">
        <v>481</v>
      </c>
      <c r="G784" s="13">
        <f>SUBTOTAL(9,G783:G783)</f>
      </c>
    </row>
    <row r="785" ht="40" customHeight="1">
      <c r="A785" s="7" t="s">
        <v>1120</v>
      </c>
      <c r="B785" s="8" t="s">
        <v>1121</v>
      </c>
      <c r="C785" s="8"/>
      <c r="D785" s="7" t="s">
        <v>401</v>
      </c>
      <c r="E785" s="11">
        <v>15</v>
      </c>
      <c r="F785" s="11">
        <v>8000</v>
      </c>
      <c r="G785" s="11">
        <v>120000</v>
      </c>
    </row>
    <row r="786" ht="25" customHeight="1">
      <c r="A786" s="16" t="s">
        <v>616</v>
      </c>
      <c r="B786" s="16"/>
      <c r="C786" s="16"/>
      <c r="D786" s="16"/>
      <c r="E786" s="13">
        <f>SUBTOTAL(9,E785:E785)</f>
      </c>
      <c r="F786" s="13" t="s">
        <v>481</v>
      </c>
      <c r="G786" s="13">
        <f>SUBTOTAL(9,G785:G785)</f>
      </c>
    </row>
    <row r="787" ht="40" customHeight="1">
      <c r="A787" s="7" t="s">
        <v>1122</v>
      </c>
      <c r="B787" s="8" t="s">
        <v>1123</v>
      </c>
      <c r="C787" s="8"/>
      <c r="D787" s="7" t="s">
        <v>401</v>
      </c>
      <c r="E787" s="11">
        <v>60</v>
      </c>
      <c r="F787" s="11">
        <v>1500</v>
      </c>
      <c r="G787" s="11">
        <v>90000</v>
      </c>
    </row>
    <row r="788" ht="25" customHeight="1">
      <c r="A788" s="16" t="s">
        <v>616</v>
      </c>
      <c r="B788" s="16"/>
      <c r="C788" s="16"/>
      <c r="D788" s="16"/>
      <c r="E788" s="13">
        <f>SUBTOTAL(9,E787:E787)</f>
      </c>
      <c r="F788" s="13" t="s">
        <v>481</v>
      </c>
      <c r="G788" s="13">
        <f>SUBTOTAL(9,G787:G787)</f>
      </c>
    </row>
    <row r="789" ht="40" customHeight="1">
      <c r="A789" s="7" t="s">
        <v>1124</v>
      </c>
      <c r="B789" s="8" t="s">
        <v>1125</v>
      </c>
      <c r="C789" s="8"/>
      <c r="D789" s="7" t="s">
        <v>401</v>
      </c>
      <c r="E789" s="11">
        <v>15</v>
      </c>
      <c r="F789" s="11">
        <v>300</v>
      </c>
      <c r="G789" s="11">
        <v>4500</v>
      </c>
    </row>
    <row r="790" ht="25" customHeight="1">
      <c r="A790" s="16" t="s">
        <v>616</v>
      </c>
      <c r="B790" s="16"/>
      <c r="C790" s="16"/>
      <c r="D790" s="16"/>
      <c r="E790" s="13">
        <f>SUBTOTAL(9,E789:E789)</f>
      </c>
      <c r="F790" s="13" t="s">
        <v>481</v>
      </c>
      <c r="G790" s="13">
        <f>SUBTOTAL(9,G789:G789)</f>
      </c>
    </row>
    <row r="791" ht="40" customHeight="1">
      <c r="A791" s="7" t="s">
        <v>1126</v>
      </c>
      <c r="B791" s="8" t="s">
        <v>1127</v>
      </c>
      <c r="C791" s="8"/>
      <c r="D791" s="7" t="s">
        <v>401</v>
      </c>
      <c r="E791" s="11">
        <v>15</v>
      </c>
      <c r="F791" s="11">
        <v>1500</v>
      </c>
      <c r="G791" s="11">
        <v>22500</v>
      </c>
    </row>
    <row r="792" ht="25" customHeight="1">
      <c r="A792" s="16" t="s">
        <v>616</v>
      </c>
      <c r="B792" s="16"/>
      <c r="C792" s="16"/>
      <c r="D792" s="16"/>
      <c r="E792" s="13">
        <f>SUBTOTAL(9,E791:E791)</f>
      </c>
      <c r="F792" s="13" t="s">
        <v>481</v>
      </c>
      <c r="G792" s="13">
        <f>SUBTOTAL(9,G791:G791)</f>
      </c>
    </row>
    <row r="793" ht="20" customHeight="1">
      <c r="A793" s="7" t="s">
        <v>1128</v>
      </c>
      <c r="B793" s="8" t="s">
        <v>1129</v>
      </c>
      <c r="C793" s="8"/>
      <c r="D793" s="7" t="s">
        <v>401</v>
      </c>
      <c r="E793" s="11">
        <v>15</v>
      </c>
      <c r="F793" s="11">
        <v>2000</v>
      </c>
      <c r="G793" s="11">
        <v>30000</v>
      </c>
    </row>
    <row r="794" ht="25" customHeight="1">
      <c r="A794" s="16" t="s">
        <v>616</v>
      </c>
      <c r="B794" s="16"/>
      <c r="C794" s="16"/>
      <c r="D794" s="16"/>
      <c r="E794" s="13">
        <f>SUBTOTAL(9,E793:E793)</f>
      </c>
      <c r="F794" s="13" t="s">
        <v>481</v>
      </c>
      <c r="G794" s="13">
        <f>SUBTOTAL(9,G793:G793)</f>
      </c>
    </row>
    <row r="795" ht="40" customHeight="1">
      <c r="A795" s="7" t="s">
        <v>1130</v>
      </c>
      <c r="B795" s="8" t="s">
        <v>1131</v>
      </c>
      <c r="C795" s="8"/>
      <c r="D795" s="7" t="s">
        <v>401</v>
      </c>
      <c r="E795" s="11">
        <v>15</v>
      </c>
      <c r="F795" s="11">
        <v>2000</v>
      </c>
      <c r="G795" s="11">
        <v>30000</v>
      </c>
    </row>
    <row r="796" ht="25" customHeight="1">
      <c r="A796" s="16" t="s">
        <v>616</v>
      </c>
      <c r="B796" s="16"/>
      <c r="C796" s="16"/>
      <c r="D796" s="16"/>
      <c r="E796" s="13">
        <f>SUBTOTAL(9,E795:E795)</f>
      </c>
      <c r="F796" s="13" t="s">
        <v>481</v>
      </c>
      <c r="G796" s="13">
        <f>SUBTOTAL(9,G795:G795)</f>
      </c>
    </row>
    <row r="797" ht="40" customHeight="1">
      <c r="A797" s="7" t="s">
        <v>1132</v>
      </c>
      <c r="B797" s="8" t="s">
        <v>1133</v>
      </c>
      <c r="C797" s="8"/>
      <c r="D797" s="7" t="s">
        <v>401</v>
      </c>
      <c r="E797" s="11">
        <v>24</v>
      </c>
      <c r="F797" s="11">
        <v>25000</v>
      </c>
      <c r="G797" s="11">
        <v>600000</v>
      </c>
    </row>
    <row r="798" ht="25" customHeight="1">
      <c r="A798" s="16" t="s">
        <v>616</v>
      </c>
      <c r="B798" s="16"/>
      <c r="C798" s="16"/>
      <c r="D798" s="16"/>
      <c r="E798" s="13">
        <f>SUBTOTAL(9,E797:E797)</f>
      </c>
      <c r="F798" s="13" t="s">
        <v>481</v>
      </c>
      <c r="G798" s="13">
        <f>SUBTOTAL(9,G797:G797)</f>
      </c>
    </row>
    <row r="799" ht="40" customHeight="1">
      <c r="A799" s="7" t="s">
        <v>1134</v>
      </c>
      <c r="B799" s="8" t="s">
        <v>1135</v>
      </c>
      <c r="C799" s="8"/>
      <c r="D799" s="7" t="s">
        <v>401</v>
      </c>
      <c r="E799" s="11">
        <v>120</v>
      </c>
      <c r="F799" s="11">
        <v>7000</v>
      </c>
      <c r="G799" s="11">
        <v>840000</v>
      </c>
    </row>
    <row r="800" ht="25" customHeight="1">
      <c r="A800" s="16" t="s">
        <v>616</v>
      </c>
      <c r="B800" s="16"/>
      <c r="C800" s="16"/>
      <c r="D800" s="16"/>
      <c r="E800" s="13">
        <f>SUBTOTAL(9,E799:E799)</f>
      </c>
      <c r="F800" s="13" t="s">
        <v>481</v>
      </c>
      <c r="G800" s="13">
        <f>SUBTOTAL(9,G799:G799)</f>
      </c>
    </row>
    <row r="801" ht="40" customHeight="1">
      <c r="A801" s="7" t="s">
        <v>1136</v>
      </c>
      <c r="B801" s="8" t="s">
        <v>1137</v>
      </c>
      <c r="C801" s="8"/>
      <c r="D801" s="7" t="s">
        <v>401</v>
      </c>
      <c r="E801" s="11">
        <v>300</v>
      </c>
      <c r="F801" s="11">
        <v>100</v>
      </c>
      <c r="G801" s="11">
        <v>30000</v>
      </c>
    </row>
    <row r="802" ht="25" customHeight="1">
      <c r="A802" s="16" t="s">
        <v>616</v>
      </c>
      <c r="B802" s="16"/>
      <c r="C802" s="16"/>
      <c r="D802" s="16"/>
      <c r="E802" s="13">
        <f>SUBTOTAL(9,E801:E801)</f>
      </c>
      <c r="F802" s="13" t="s">
        <v>481</v>
      </c>
      <c r="G802" s="13">
        <f>SUBTOTAL(9,G801:G801)</f>
      </c>
    </row>
    <row r="803" ht="40" customHeight="1">
      <c r="A803" s="7" t="s">
        <v>226</v>
      </c>
      <c r="B803" s="8" t="s">
        <v>1138</v>
      </c>
      <c r="C803" s="8"/>
      <c r="D803" s="7" t="s">
        <v>401</v>
      </c>
      <c r="E803" s="11">
        <v>30</v>
      </c>
      <c r="F803" s="11">
        <v>9500</v>
      </c>
      <c r="G803" s="11">
        <v>285000</v>
      </c>
    </row>
    <row r="804" ht="25" customHeight="1">
      <c r="A804" s="16" t="s">
        <v>616</v>
      </c>
      <c r="B804" s="16"/>
      <c r="C804" s="16"/>
      <c r="D804" s="16"/>
      <c r="E804" s="13">
        <f>SUBTOTAL(9,E803:E803)</f>
      </c>
      <c r="F804" s="13" t="s">
        <v>481</v>
      </c>
      <c r="G804" s="13">
        <f>SUBTOTAL(9,G803:G803)</f>
      </c>
    </row>
    <row r="805" ht="40" customHeight="1">
      <c r="A805" s="7" t="s">
        <v>244</v>
      </c>
      <c r="B805" s="8" t="s">
        <v>1139</v>
      </c>
      <c r="C805" s="8"/>
      <c r="D805" s="7" t="s">
        <v>401</v>
      </c>
      <c r="E805" s="11">
        <v>48</v>
      </c>
      <c r="F805" s="11">
        <v>7000</v>
      </c>
      <c r="G805" s="11">
        <v>336000</v>
      </c>
    </row>
    <row r="806" ht="25" customHeight="1">
      <c r="A806" s="16" t="s">
        <v>616</v>
      </c>
      <c r="B806" s="16"/>
      <c r="C806" s="16"/>
      <c r="D806" s="16"/>
      <c r="E806" s="13">
        <f>SUBTOTAL(9,E805:E805)</f>
      </c>
      <c r="F806" s="13" t="s">
        <v>481</v>
      </c>
      <c r="G806" s="13">
        <f>SUBTOTAL(9,G805:G805)</f>
      </c>
    </row>
    <row r="807" ht="40" customHeight="1">
      <c r="A807" s="7" t="s">
        <v>1140</v>
      </c>
      <c r="B807" s="8" t="s">
        <v>1141</v>
      </c>
      <c r="C807" s="8"/>
      <c r="D807" s="7" t="s">
        <v>401</v>
      </c>
      <c r="E807" s="11">
        <v>4</v>
      </c>
      <c r="F807" s="11">
        <v>7420</v>
      </c>
      <c r="G807" s="11">
        <v>29680</v>
      </c>
    </row>
    <row r="808" ht="25" customHeight="1">
      <c r="A808" s="16" t="s">
        <v>616</v>
      </c>
      <c r="B808" s="16"/>
      <c r="C808" s="16"/>
      <c r="D808" s="16"/>
      <c r="E808" s="13">
        <f>SUBTOTAL(9,E807:E807)</f>
      </c>
      <c r="F808" s="13" t="s">
        <v>481</v>
      </c>
      <c r="G808" s="13">
        <f>SUBTOTAL(9,G807:G807)</f>
      </c>
    </row>
    <row r="809" ht="25" customHeight="1">
      <c r="A809" s="16" t="s">
        <v>620</v>
      </c>
      <c r="B809" s="16"/>
      <c r="C809" s="16"/>
      <c r="D809" s="16"/>
      <c r="E809" s="16"/>
      <c r="F809" s="16"/>
      <c r="G809" s="13">
        <f>SUBTOTAL(9,G769:G808)</f>
      </c>
    </row>
    <row r="810" ht="25" customHeight="1">
</row>
    <row r="811" ht="20" customHeight="1">
      <c r="A811" s="14" t="s">
        <v>428</v>
      </c>
      <c r="B811" s="14"/>
      <c r="C811" s="15" t="s">
        <v>289</v>
      </c>
      <c r="D811" s="15"/>
      <c r="E811" s="15"/>
      <c r="F811" s="15"/>
      <c r="G811" s="15"/>
    </row>
    <row r="812" ht="20" customHeight="1">
      <c r="A812" s="14" t="s">
        <v>429</v>
      </c>
      <c r="B812" s="14"/>
      <c r="C812" s="15" t="s">
        <v>537</v>
      </c>
      <c r="D812" s="15"/>
      <c r="E812" s="15"/>
      <c r="F812" s="15"/>
      <c r="G812" s="15"/>
    </row>
    <row r="813" ht="25" customHeight="1">
      <c r="A813" s="14" t="s">
        <v>431</v>
      </c>
      <c r="B813" s="14"/>
      <c r="C813" s="15" t="s">
        <v>401</v>
      </c>
      <c r="D813" s="15"/>
      <c r="E813" s="15"/>
      <c r="F813" s="15"/>
      <c r="G813" s="15"/>
    </row>
    <row r="814" ht="15" customHeight="1">
</row>
    <row r="815" ht="25" customHeight="1">
      <c r="A815" s="3" t="s">
        <v>671</v>
      </c>
      <c r="B815" s="3"/>
      <c r="C815" s="3"/>
      <c r="D815" s="3"/>
      <c r="E815" s="3"/>
      <c r="F815" s="3"/>
      <c r="G815" s="3"/>
    </row>
    <row r="816" ht="15" customHeight="1">
</row>
    <row r="817" ht="50" customHeight="1">
      <c r="A817" s="7" t="s">
        <v>335</v>
      </c>
      <c r="B817" s="7" t="s">
        <v>541</v>
      </c>
      <c r="C817" s="7"/>
      <c r="D817" s="7" t="s">
        <v>610</v>
      </c>
      <c r="E817" s="7" t="s">
        <v>611</v>
      </c>
      <c r="F817" s="7" t="s">
        <v>612</v>
      </c>
      <c r="G817" s="7" t="s">
        <v>613</v>
      </c>
    </row>
    <row r="818" ht="15" customHeight="1">
      <c r="A818" s="7">
        <v>1</v>
      </c>
      <c r="B818" s="7">
        <v>2</v>
      </c>
      <c r="C818" s="7"/>
      <c r="D818" s="7">
        <v>3</v>
      </c>
      <c r="E818" s="7">
        <v>4</v>
      </c>
      <c r="F818" s="7">
        <v>5</v>
      </c>
      <c r="G818" s="7">
        <v>6</v>
      </c>
    </row>
    <row r="819" ht="40" customHeight="1">
      <c r="A819" s="7" t="s">
        <v>1142</v>
      </c>
      <c r="B819" s="8" t="s">
        <v>1143</v>
      </c>
      <c r="C819" s="8"/>
      <c r="D819" s="7" t="s">
        <v>401</v>
      </c>
      <c r="E819" s="11">
        <v>1</v>
      </c>
      <c r="F819" s="11">
        <v>1996200</v>
      </c>
      <c r="G819" s="11">
        <v>1996200</v>
      </c>
    </row>
    <row r="820" ht="25" customHeight="1">
      <c r="A820" s="16" t="s">
        <v>616</v>
      </c>
      <c r="B820" s="16"/>
      <c r="C820" s="16"/>
      <c r="D820" s="16"/>
      <c r="E820" s="13">
        <f>SUBTOTAL(9,E819:E819)</f>
      </c>
      <c r="F820" s="13" t="s">
        <v>481</v>
      </c>
      <c r="G820" s="13">
        <f>SUBTOTAL(9,G819:G819)</f>
      </c>
    </row>
    <row r="821" ht="25" customHeight="1">
      <c r="A821" s="16" t="s">
        <v>620</v>
      </c>
      <c r="B821" s="16"/>
      <c r="C821" s="16"/>
      <c r="D821" s="16"/>
      <c r="E821" s="16"/>
      <c r="F821" s="16"/>
      <c r="G821" s="13">
        <f>SUBTOTAL(9,G819:G820)</f>
      </c>
    </row>
    <row r="822" ht="25" customHeight="1">
</row>
    <row r="823" ht="20" customHeight="1">
      <c r="A823" s="14" t="s">
        <v>428</v>
      </c>
      <c r="B823" s="14"/>
      <c r="C823" s="15" t="s">
        <v>289</v>
      </c>
      <c r="D823" s="15"/>
      <c r="E823" s="15"/>
      <c r="F823" s="15"/>
      <c r="G823" s="15"/>
    </row>
    <row r="824" ht="20" customHeight="1">
      <c r="A824" s="14" t="s">
        <v>429</v>
      </c>
      <c r="B824" s="14"/>
      <c r="C824" s="15" t="s">
        <v>537</v>
      </c>
      <c r="D824" s="15"/>
      <c r="E824" s="15"/>
      <c r="F824" s="15"/>
      <c r="G824" s="15"/>
    </row>
    <row r="825" ht="25" customHeight="1">
      <c r="A825" s="14" t="s">
        <v>431</v>
      </c>
      <c r="B825" s="14"/>
      <c r="C825" s="15" t="s">
        <v>401</v>
      </c>
      <c r="D825" s="15"/>
      <c r="E825" s="15"/>
      <c r="F825" s="15"/>
      <c r="G825" s="15"/>
    </row>
    <row r="826" ht="15" customHeight="1">
</row>
    <row r="827" ht="25" customHeight="1">
      <c r="A827" s="3" t="s">
        <v>722</v>
      </c>
      <c r="B827" s="3"/>
      <c r="C827" s="3"/>
      <c r="D827" s="3"/>
      <c r="E827" s="3"/>
      <c r="F827" s="3"/>
      <c r="G827" s="3"/>
    </row>
    <row r="828" ht="15" customHeight="1">
</row>
    <row r="829" ht="50" customHeight="1">
      <c r="A829" s="7" t="s">
        <v>335</v>
      </c>
      <c r="B829" s="7" t="s">
        <v>541</v>
      </c>
      <c r="C829" s="7"/>
      <c r="D829" s="7" t="s">
        <v>610</v>
      </c>
      <c r="E829" s="7" t="s">
        <v>611</v>
      </c>
      <c r="F829" s="7" t="s">
        <v>612</v>
      </c>
      <c r="G829" s="7" t="s">
        <v>613</v>
      </c>
    </row>
    <row r="830" ht="15" customHeight="1">
      <c r="A830" s="7">
        <v>1</v>
      </c>
      <c r="B830" s="7">
        <v>2</v>
      </c>
      <c r="C830" s="7"/>
      <c r="D830" s="7">
        <v>3</v>
      </c>
      <c r="E830" s="7">
        <v>4</v>
      </c>
      <c r="F830" s="7">
        <v>5</v>
      </c>
      <c r="G830" s="7">
        <v>6</v>
      </c>
    </row>
    <row r="831" ht="40" customHeight="1">
      <c r="A831" s="7" t="s">
        <v>1144</v>
      </c>
      <c r="B831" s="8" t="s">
        <v>1145</v>
      </c>
      <c r="C831" s="8"/>
      <c r="D831" s="7" t="s">
        <v>401</v>
      </c>
      <c r="E831" s="11">
        <v>54</v>
      </c>
      <c r="F831" s="11">
        <v>12700</v>
      </c>
      <c r="G831" s="11">
        <v>685800</v>
      </c>
    </row>
    <row r="832" ht="40" customHeight="1">
      <c r="A832" s="7" t="s">
        <v>1144</v>
      </c>
      <c r="B832" s="8" t="s">
        <v>1146</v>
      </c>
      <c r="C832" s="8"/>
      <c r="D832" s="7" t="s">
        <v>401</v>
      </c>
      <c r="E832" s="11">
        <v>24</v>
      </c>
      <c r="F832" s="11">
        <v>11900</v>
      </c>
      <c r="G832" s="11">
        <v>285600</v>
      </c>
    </row>
    <row r="833" ht="40" customHeight="1">
      <c r="A833" s="7" t="s">
        <v>1144</v>
      </c>
      <c r="B833" s="8" t="s">
        <v>1147</v>
      </c>
      <c r="C833" s="8"/>
      <c r="D833" s="7" t="s">
        <v>401</v>
      </c>
      <c r="E833" s="11">
        <v>47</v>
      </c>
      <c r="F833" s="11">
        <v>12700</v>
      </c>
      <c r="G833" s="11">
        <v>596900</v>
      </c>
    </row>
    <row r="834" ht="40" customHeight="1">
      <c r="A834" s="7" t="s">
        <v>1144</v>
      </c>
      <c r="B834" s="8" t="s">
        <v>1148</v>
      </c>
      <c r="C834" s="8"/>
      <c r="D834" s="7" t="s">
        <v>401</v>
      </c>
      <c r="E834" s="11">
        <v>46</v>
      </c>
      <c r="F834" s="11">
        <v>18100</v>
      </c>
      <c r="G834" s="11">
        <v>832600</v>
      </c>
    </row>
    <row r="835" ht="40" customHeight="1">
      <c r="A835" s="7" t="s">
        <v>1144</v>
      </c>
      <c r="B835" s="8" t="s">
        <v>1148</v>
      </c>
      <c r="C835" s="8"/>
      <c r="D835" s="7" t="s">
        <v>401</v>
      </c>
      <c r="E835" s="11">
        <v>47</v>
      </c>
      <c r="F835" s="11">
        <v>18791</v>
      </c>
      <c r="G835" s="11">
        <v>883177</v>
      </c>
    </row>
    <row r="836" ht="40" customHeight="1">
      <c r="A836" s="7" t="s">
        <v>1144</v>
      </c>
      <c r="B836" s="8" t="s">
        <v>1147</v>
      </c>
      <c r="C836" s="8"/>
      <c r="D836" s="7" t="s">
        <v>401</v>
      </c>
      <c r="E836" s="11">
        <v>46</v>
      </c>
      <c r="F836" s="11">
        <v>12700</v>
      </c>
      <c r="G836" s="11">
        <v>584200</v>
      </c>
    </row>
    <row r="837" ht="40" customHeight="1">
      <c r="A837" s="7" t="s">
        <v>1144</v>
      </c>
      <c r="B837" s="8" t="s">
        <v>1147</v>
      </c>
      <c r="C837" s="8"/>
      <c r="D837" s="7" t="s">
        <v>401</v>
      </c>
      <c r="E837" s="11">
        <v>15</v>
      </c>
      <c r="F837" s="11">
        <v>12700</v>
      </c>
      <c r="G837" s="11">
        <v>190500</v>
      </c>
    </row>
    <row r="838" ht="25" customHeight="1">
      <c r="A838" s="16" t="s">
        <v>616</v>
      </c>
      <c r="B838" s="16"/>
      <c r="C838" s="16"/>
      <c r="D838" s="16"/>
      <c r="E838" s="13">
        <f>SUBTOTAL(9,E831:E837)</f>
      </c>
      <c r="F838" s="13" t="s">
        <v>481</v>
      </c>
      <c r="G838" s="13">
        <f>SUBTOTAL(9,G831:G837)</f>
      </c>
    </row>
    <row r="839" ht="25" customHeight="1">
      <c r="A839" s="16" t="s">
        <v>620</v>
      </c>
      <c r="B839" s="16"/>
      <c r="C839" s="16"/>
      <c r="D839" s="16"/>
      <c r="E839" s="16"/>
      <c r="F839" s="16"/>
      <c r="G839" s="13">
        <f>SUBTOTAL(9,G831:G838)</f>
      </c>
    </row>
    <row r="840" ht="25" customHeight="1">
</row>
    <row r="841" ht="20" customHeight="1">
      <c r="A841" s="14" t="s">
        <v>428</v>
      </c>
      <c r="B841" s="14"/>
      <c r="C841" s="15" t="s">
        <v>289</v>
      </c>
      <c r="D841" s="15"/>
      <c r="E841" s="15"/>
      <c r="F841" s="15"/>
      <c r="G841" s="15"/>
    </row>
    <row r="842" ht="20" customHeight="1">
      <c r="A842" s="14" t="s">
        <v>429</v>
      </c>
      <c r="B842" s="14"/>
      <c r="C842" s="15" t="s">
        <v>482</v>
      </c>
      <c r="D842" s="15"/>
      <c r="E842" s="15"/>
      <c r="F842" s="15"/>
      <c r="G842" s="15"/>
    </row>
    <row r="843" ht="25" customHeight="1">
      <c r="A843" s="14" t="s">
        <v>431</v>
      </c>
      <c r="B843" s="14"/>
      <c r="C843" s="15" t="s">
        <v>404</v>
      </c>
      <c r="D843" s="15"/>
      <c r="E843" s="15"/>
      <c r="F843" s="15"/>
      <c r="G843" s="15"/>
    </row>
    <row r="844" ht="15" customHeight="1">
</row>
    <row r="845" ht="25" customHeight="1">
      <c r="A845" s="3" t="s">
        <v>750</v>
      </c>
      <c r="B845" s="3"/>
      <c r="C845" s="3"/>
      <c r="D845" s="3"/>
      <c r="E845" s="3"/>
      <c r="F845" s="3"/>
      <c r="G845" s="3"/>
    </row>
    <row r="846" ht="15" customHeight="1">
</row>
    <row r="847" ht="50" customHeight="1">
      <c r="A847" s="7" t="s">
        <v>335</v>
      </c>
      <c r="B847" s="7" t="s">
        <v>541</v>
      </c>
      <c r="C847" s="7"/>
      <c r="D847" s="7" t="s">
        <v>610</v>
      </c>
      <c r="E847" s="7" t="s">
        <v>611</v>
      </c>
      <c r="F847" s="7" t="s">
        <v>612</v>
      </c>
      <c r="G847" s="7" t="s">
        <v>613</v>
      </c>
    </row>
    <row r="848" ht="15" customHeight="1">
      <c r="A848" s="7">
        <v>1</v>
      </c>
      <c r="B848" s="7">
        <v>2</v>
      </c>
      <c r="C848" s="7"/>
      <c r="D848" s="7">
        <v>3</v>
      </c>
      <c r="E848" s="7">
        <v>4</v>
      </c>
      <c r="F848" s="7">
        <v>5</v>
      </c>
      <c r="G848" s="7">
        <v>6</v>
      </c>
    </row>
    <row r="849" ht="40" customHeight="1">
      <c r="A849" s="7" t="s">
        <v>1149</v>
      </c>
      <c r="B849" s="8" t="s">
        <v>751</v>
      </c>
      <c r="C849" s="8"/>
      <c r="D849" s="7" t="s">
        <v>58</v>
      </c>
      <c r="E849" s="11">
        <v>12</v>
      </c>
      <c r="F849" s="11">
        <v>13000</v>
      </c>
      <c r="G849" s="11">
        <v>156000</v>
      </c>
    </row>
    <row r="850" ht="25" customHeight="1">
      <c r="A850" s="16" t="s">
        <v>616</v>
      </c>
      <c r="B850" s="16"/>
      <c r="C850" s="16"/>
      <c r="D850" s="16"/>
      <c r="E850" s="13">
        <f>SUBTOTAL(9,E849:E849)</f>
      </c>
      <c r="F850" s="13" t="s">
        <v>481</v>
      </c>
      <c r="G850" s="13">
        <f>SUBTOTAL(9,G849:G849)</f>
      </c>
    </row>
    <row r="851" ht="25" customHeight="1">
      <c r="A851" s="16" t="s">
        <v>620</v>
      </c>
      <c r="B851" s="16"/>
      <c r="C851" s="16"/>
      <c r="D851" s="16"/>
      <c r="E851" s="16"/>
      <c r="F851" s="16"/>
      <c r="G851" s="13">
        <f>SUBTOTAL(9,G849:G850)</f>
      </c>
    </row>
    <row r="852" ht="25" customHeight="1">
</row>
    <row r="853" ht="20" customHeight="1">
      <c r="A853" s="14" t="s">
        <v>428</v>
      </c>
      <c r="B853" s="14"/>
      <c r="C853" s="15" t="s">
        <v>289</v>
      </c>
      <c r="D853" s="15"/>
      <c r="E853" s="15"/>
      <c r="F853" s="15"/>
      <c r="G853" s="15"/>
    </row>
    <row r="854" ht="20" customHeight="1">
      <c r="A854" s="14" t="s">
        <v>429</v>
      </c>
      <c r="B854" s="14"/>
      <c r="C854" s="15" t="s">
        <v>482</v>
      </c>
      <c r="D854" s="15"/>
      <c r="E854" s="15"/>
      <c r="F854" s="15"/>
      <c r="G854" s="15"/>
    </row>
    <row r="855" ht="25" customHeight="1">
      <c r="A855" s="14" t="s">
        <v>431</v>
      </c>
      <c r="B855" s="14"/>
      <c r="C855" s="15" t="s">
        <v>404</v>
      </c>
      <c r="D855" s="15"/>
      <c r="E855" s="15"/>
      <c r="F855" s="15"/>
      <c r="G855" s="15"/>
    </row>
    <row r="856" ht="15" customHeight="1">
</row>
    <row r="857" ht="25" customHeight="1">
      <c r="A857" s="3" t="s">
        <v>609</v>
      </c>
      <c r="B857" s="3"/>
      <c r="C857" s="3"/>
      <c r="D857" s="3"/>
      <c r="E857" s="3"/>
      <c r="F857" s="3"/>
      <c r="G857" s="3"/>
    </row>
    <row r="858" ht="15" customHeight="1">
</row>
    <row r="859" ht="50" customHeight="1">
      <c r="A859" s="7" t="s">
        <v>335</v>
      </c>
      <c r="B859" s="7" t="s">
        <v>541</v>
      </c>
      <c r="C859" s="7"/>
      <c r="D859" s="7" t="s">
        <v>610</v>
      </c>
      <c r="E859" s="7" t="s">
        <v>611</v>
      </c>
      <c r="F859" s="7" t="s">
        <v>612</v>
      </c>
      <c r="G859" s="7" t="s">
        <v>613</v>
      </c>
    </row>
    <row r="860" ht="15" customHeight="1">
      <c r="A860" s="7">
        <v>1</v>
      </c>
      <c r="B860" s="7">
        <v>2</v>
      </c>
      <c r="C860" s="7"/>
      <c r="D860" s="7">
        <v>3</v>
      </c>
      <c r="E860" s="7">
        <v>4</v>
      </c>
      <c r="F860" s="7">
        <v>5</v>
      </c>
      <c r="G860" s="7">
        <v>6</v>
      </c>
    </row>
    <row r="861" ht="80" customHeight="1">
      <c r="A861" s="7" t="s">
        <v>1150</v>
      </c>
      <c r="B861" s="8" t="s">
        <v>754</v>
      </c>
      <c r="C861" s="8"/>
      <c r="D861" s="7" t="s">
        <v>58</v>
      </c>
      <c r="E861" s="11">
        <v>12</v>
      </c>
      <c r="F861" s="11">
        <v>1484</v>
      </c>
      <c r="G861" s="11">
        <v>17808</v>
      </c>
    </row>
    <row r="862" ht="25" customHeight="1">
      <c r="A862" s="16" t="s">
        <v>616</v>
      </c>
      <c r="B862" s="16"/>
      <c r="C862" s="16"/>
      <c r="D862" s="16"/>
      <c r="E862" s="13">
        <f>SUBTOTAL(9,E861:E861)</f>
      </c>
      <c r="F862" s="13" t="s">
        <v>481</v>
      </c>
      <c r="G862" s="13">
        <f>SUBTOTAL(9,G861:G861)</f>
      </c>
    </row>
    <row r="863" ht="40" customHeight="1">
      <c r="A863" s="7" t="s">
        <v>1151</v>
      </c>
      <c r="B863" s="8" t="s">
        <v>755</v>
      </c>
      <c r="C863" s="8"/>
      <c r="D863" s="7" t="s">
        <v>58</v>
      </c>
      <c r="E863" s="11">
        <v>12</v>
      </c>
      <c r="F863" s="11">
        <v>1869</v>
      </c>
      <c r="G863" s="11">
        <v>22428</v>
      </c>
    </row>
    <row r="864" ht="25" customHeight="1">
      <c r="A864" s="16" t="s">
        <v>616</v>
      </c>
      <c r="B864" s="16"/>
      <c r="C864" s="16"/>
      <c r="D864" s="16"/>
      <c r="E864" s="13">
        <f>SUBTOTAL(9,E863:E863)</f>
      </c>
      <c r="F864" s="13" t="s">
        <v>481</v>
      </c>
      <c r="G864" s="13">
        <f>SUBTOTAL(9,G863:G863)</f>
      </c>
    </row>
    <row r="865" ht="40" customHeight="1">
      <c r="A865" s="7" t="s">
        <v>1152</v>
      </c>
      <c r="B865" s="8" t="s">
        <v>756</v>
      </c>
      <c r="C865" s="8"/>
      <c r="D865" s="7" t="s">
        <v>58</v>
      </c>
      <c r="E865" s="11">
        <v>7689.6</v>
      </c>
      <c r="F865" s="11">
        <v>370</v>
      </c>
      <c r="G865" s="11">
        <v>2845152</v>
      </c>
    </row>
    <row r="866" ht="25" customHeight="1">
      <c r="A866" s="16" t="s">
        <v>616</v>
      </c>
      <c r="B866" s="16"/>
      <c r="C866" s="16"/>
      <c r="D866" s="16"/>
      <c r="E866" s="13">
        <f>SUBTOTAL(9,E865:E865)</f>
      </c>
      <c r="F866" s="13" t="s">
        <v>481</v>
      </c>
      <c r="G866" s="13">
        <f>SUBTOTAL(9,G865:G865)</f>
      </c>
    </row>
    <row r="867" ht="40" customHeight="1">
      <c r="A867" s="7" t="s">
        <v>1153</v>
      </c>
      <c r="B867" s="8" t="s">
        <v>757</v>
      </c>
      <c r="C867" s="8"/>
      <c r="D867" s="7" t="s">
        <v>58</v>
      </c>
      <c r="E867" s="11">
        <v>707</v>
      </c>
      <c r="F867" s="11">
        <v>880</v>
      </c>
      <c r="G867" s="11">
        <v>622160</v>
      </c>
    </row>
    <row r="868" ht="25" customHeight="1">
      <c r="A868" s="16" t="s">
        <v>616</v>
      </c>
      <c r="B868" s="16"/>
      <c r="C868" s="16"/>
      <c r="D868" s="16"/>
      <c r="E868" s="13">
        <f>SUBTOTAL(9,E867:E867)</f>
      </c>
      <c r="F868" s="13" t="s">
        <v>481</v>
      </c>
      <c r="G868" s="13">
        <f>SUBTOTAL(9,G867:G867)</f>
      </c>
    </row>
    <row r="869" ht="40" customHeight="1">
      <c r="A869" s="7" t="s">
        <v>1154</v>
      </c>
      <c r="B869" s="8" t="s">
        <v>758</v>
      </c>
      <c r="C869" s="8"/>
      <c r="D869" s="7" t="s">
        <v>58</v>
      </c>
      <c r="E869" s="11">
        <v>72</v>
      </c>
      <c r="F869" s="11">
        <v>1690</v>
      </c>
      <c r="G869" s="11">
        <v>121680</v>
      </c>
    </row>
    <row r="870" ht="25" customHeight="1">
      <c r="A870" s="16" t="s">
        <v>616</v>
      </c>
      <c r="B870" s="16"/>
      <c r="C870" s="16"/>
      <c r="D870" s="16"/>
      <c r="E870" s="13">
        <f>SUBTOTAL(9,E869:E869)</f>
      </c>
      <c r="F870" s="13" t="s">
        <v>481</v>
      </c>
      <c r="G870" s="13">
        <f>SUBTOTAL(9,G869:G869)</f>
      </c>
    </row>
    <row r="871" ht="40" customHeight="1">
      <c r="A871" s="7" t="s">
        <v>1155</v>
      </c>
      <c r="B871" s="8" t="s">
        <v>759</v>
      </c>
      <c r="C871" s="8"/>
      <c r="D871" s="7" t="s">
        <v>58</v>
      </c>
      <c r="E871" s="11">
        <v>620</v>
      </c>
      <c r="F871" s="11">
        <v>1800</v>
      </c>
      <c r="G871" s="11">
        <v>1116000</v>
      </c>
    </row>
    <row r="872" ht="25" customHeight="1">
      <c r="A872" s="16" t="s">
        <v>616</v>
      </c>
      <c r="B872" s="16"/>
      <c r="C872" s="16"/>
      <c r="D872" s="16"/>
      <c r="E872" s="13">
        <f>SUBTOTAL(9,E871:E871)</f>
      </c>
      <c r="F872" s="13" t="s">
        <v>481</v>
      </c>
      <c r="G872" s="13">
        <f>SUBTOTAL(9,G871:G871)</f>
      </c>
    </row>
    <row r="873" ht="40" customHeight="1">
      <c r="A873" s="7" t="s">
        <v>1156</v>
      </c>
      <c r="B873" s="8" t="s">
        <v>760</v>
      </c>
      <c r="C873" s="8"/>
      <c r="D873" s="7" t="s">
        <v>58</v>
      </c>
      <c r="E873" s="11">
        <v>1281.84</v>
      </c>
      <c r="F873" s="11">
        <v>625</v>
      </c>
      <c r="G873" s="11">
        <v>801150</v>
      </c>
    </row>
    <row r="874" ht="25" customHeight="1">
      <c r="A874" s="16" t="s">
        <v>616</v>
      </c>
      <c r="B874" s="16"/>
      <c r="C874" s="16"/>
      <c r="D874" s="16"/>
      <c r="E874" s="13">
        <f>SUBTOTAL(9,E873:E873)</f>
      </c>
      <c r="F874" s="13" t="s">
        <v>481</v>
      </c>
      <c r="G874" s="13">
        <f>SUBTOTAL(9,G873:G873)</f>
      </c>
    </row>
    <row r="875" ht="40" customHeight="1">
      <c r="A875" s="7" t="s">
        <v>1157</v>
      </c>
      <c r="B875" s="8" t="s">
        <v>761</v>
      </c>
      <c r="C875" s="8"/>
      <c r="D875" s="7" t="s">
        <v>58</v>
      </c>
      <c r="E875" s="11">
        <v>620</v>
      </c>
      <c r="F875" s="11">
        <v>1800</v>
      </c>
      <c r="G875" s="11">
        <v>1116000</v>
      </c>
    </row>
    <row r="876" ht="25" customHeight="1">
      <c r="A876" s="16" t="s">
        <v>616</v>
      </c>
      <c r="B876" s="16"/>
      <c r="C876" s="16"/>
      <c r="D876" s="16"/>
      <c r="E876" s="13">
        <f>SUBTOTAL(9,E875:E875)</f>
      </c>
      <c r="F876" s="13" t="s">
        <v>481</v>
      </c>
      <c r="G876" s="13">
        <f>SUBTOTAL(9,G875:G875)</f>
      </c>
    </row>
    <row r="877" ht="60" customHeight="1">
      <c r="A877" s="7" t="s">
        <v>1158</v>
      </c>
      <c r="B877" s="8" t="s">
        <v>762</v>
      </c>
      <c r="C877" s="8"/>
      <c r="D877" s="7" t="s">
        <v>58</v>
      </c>
      <c r="E877" s="11">
        <v>46</v>
      </c>
      <c r="F877" s="11">
        <v>3334</v>
      </c>
      <c r="G877" s="11">
        <v>153364</v>
      </c>
    </row>
    <row r="878" ht="25" customHeight="1">
      <c r="A878" s="16" t="s">
        <v>616</v>
      </c>
      <c r="B878" s="16"/>
      <c r="C878" s="16"/>
      <c r="D878" s="16"/>
      <c r="E878" s="13">
        <f>SUBTOTAL(9,E877:E877)</f>
      </c>
      <c r="F878" s="13" t="s">
        <v>481</v>
      </c>
      <c r="G878" s="13">
        <f>SUBTOTAL(9,G877:G877)</f>
      </c>
    </row>
    <row r="879" ht="40" customHeight="1">
      <c r="A879" s="7" t="s">
        <v>1159</v>
      </c>
      <c r="B879" s="8" t="s">
        <v>763</v>
      </c>
      <c r="C879" s="8"/>
      <c r="D879" s="7" t="s">
        <v>58</v>
      </c>
      <c r="E879" s="11">
        <v>46</v>
      </c>
      <c r="F879" s="11">
        <v>3334</v>
      </c>
      <c r="G879" s="11">
        <v>153364</v>
      </c>
    </row>
    <row r="880" ht="25" customHeight="1">
      <c r="A880" s="16" t="s">
        <v>616</v>
      </c>
      <c r="B880" s="16"/>
      <c r="C880" s="16"/>
      <c r="D880" s="16"/>
      <c r="E880" s="13">
        <f>SUBTOTAL(9,E879:E879)</f>
      </c>
      <c r="F880" s="13" t="s">
        <v>481</v>
      </c>
      <c r="G880" s="13">
        <f>SUBTOTAL(9,G879:G879)</f>
      </c>
    </row>
    <row r="881" ht="60" customHeight="1">
      <c r="A881" s="7" t="s">
        <v>1160</v>
      </c>
      <c r="B881" s="8" t="s">
        <v>767</v>
      </c>
      <c r="C881" s="8"/>
      <c r="D881" s="7" t="s">
        <v>58</v>
      </c>
      <c r="E881" s="11">
        <v>290</v>
      </c>
      <c r="F881" s="11">
        <v>1600</v>
      </c>
      <c r="G881" s="11">
        <v>464000</v>
      </c>
    </row>
    <row r="882" ht="60" customHeight="1">
      <c r="A882" s="7" t="s">
        <v>1160</v>
      </c>
      <c r="B882" s="8" t="s">
        <v>764</v>
      </c>
      <c r="C882" s="8"/>
      <c r="D882" s="7" t="s">
        <v>58</v>
      </c>
      <c r="E882" s="11">
        <v>336</v>
      </c>
      <c r="F882" s="11">
        <v>2500</v>
      </c>
      <c r="G882" s="11">
        <v>840000</v>
      </c>
    </row>
    <row r="883" ht="60" customHeight="1">
      <c r="A883" s="7" t="s">
        <v>1160</v>
      </c>
      <c r="B883" s="8" t="s">
        <v>765</v>
      </c>
      <c r="C883" s="8"/>
      <c r="D883" s="7" t="s">
        <v>58</v>
      </c>
      <c r="E883" s="11">
        <v>900</v>
      </c>
      <c r="F883" s="11">
        <v>1750</v>
      </c>
      <c r="G883" s="11">
        <v>1575000</v>
      </c>
    </row>
    <row r="884" ht="60" customHeight="1">
      <c r="A884" s="7" t="s">
        <v>1160</v>
      </c>
      <c r="B884" s="8" t="s">
        <v>768</v>
      </c>
      <c r="C884" s="8"/>
      <c r="D884" s="7" t="s">
        <v>58</v>
      </c>
      <c r="E884" s="11">
        <v>240</v>
      </c>
      <c r="F884" s="11">
        <v>1400</v>
      </c>
      <c r="G884" s="11">
        <v>336000</v>
      </c>
    </row>
    <row r="885" ht="60" customHeight="1">
      <c r="A885" s="7" t="s">
        <v>1160</v>
      </c>
      <c r="B885" s="8" t="s">
        <v>766</v>
      </c>
      <c r="C885" s="8"/>
      <c r="D885" s="7" t="s">
        <v>58</v>
      </c>
      <c r="E885" s="11">
        <v>220</v>
      </c>
      <c r="F885" s="11">
        <v>2100</v>
      </c>
      <c r="G885" s="11">
        <v>462000</v>
      </c>
    </row>
    <row r="886" ht="25" customHeight="1">
      <c r="A886" s="16" t="s">
        <v>616</v>
      </c>
      <c r="B886" s="16"/>
      <c r="C886" s="16"/>
      <c r="D886" s="16"/>
      <c r="E886" s="13">
        <f>SUBTOTAL(9,E881:E885)</f>
      </c>
      <c r="F886" s="13" t="s">
        <v>481</v>
      </c>
      <c r="G886" s="13">
        <f>SUBTOTAL(9,G881:G885)</f>
      </c>
    </row>
    <row r="887" ht="40" customHeight="1">
      <c r="A887" s="7" t="s">
        <v>1161</v>
      </c>
      <c r="B887" s="8" t="s">
        <v>786</v>
      </c>
      <c r="C887" s="8"/>
      <c r="D887" s="7" t="s">
        <v>58</v>
      </c>
      <c r="E887" s="11">
        <v>144</v>
      </c>
      <c r="F887" s="11">
        <v>1880</v>
      </c>
      <c r="G887" s="11">
        <v>270720</v>
      </c>
    </row>
    <row r="888" ht="25" customHeight="1">
      <c r="A888" s="16" t="s">
        <v>616</v>
      </c>
      <c r="B888" s="16"/>
      <c r="C888" s="16"/>
      <c r="D888" s="16"/>
      <c r="E888" s="13">
        <f>SUBTOTAL(9,E887:E887)</f>
      </c>
      <c r="F888" s="13" t="s">
        <v>481</v>
      </c>
      <c r="G888" s="13">
        <f>SUBTOTAL(9,G887:G887)</f>
      </c>
    </row>
    <row r="889" ht="40" customHeight="1">
      <c r="A889" s="7" t="s">
        <v>1162</v>
      </c>
      <c r="B889" s="8" t="s">
        <v>771</v>
      </c>
      <c r="C889" s="8"/>
      <c r="D889" s="7" t="s">
        <v>58</v>
      </c>
      <c r="E889" s="11">
        <v>54</v>
      </c>
      <c r="F889" s="11">
        <v>3760</v>
      </c>
      <c r="G889" s="11">
        <v>203040</v>
      </c>
    </row>
    <row r="890" ht="25" customHeight="1">
      <c r="A890" s="16" t="s">
        <v>616</v>
      </c>
      <c r="B890" s="16"/>
      <c r="C890" s="16"/>
      <c r="D890" s="16"/>
      <c r="E890" s="13">
        <f>SUBTOTAL(9,E889:E889)</f>
      </c>
      <c r="F890" s="13" t="s">
        <v>481</v>
      </c>
      <c r="G890" s="13">
        <f>SUBTOTAL(9,G889:G889)</f>
      </c>
    </row>
    <row r="891" ht="40" customHeight="1">
      <c r="A891" s="7" t="s">
        <v>1163</v>
      </c>
      <c r="B891" s="8" t="s">
        <v>772</v>
      </c>
      <c r="C891" s="8"/>
      <c r="D891" s="7" t="s">
        <v>58</v>
      </c>
      <c r="E891" s="11">
        <v>26</v>
      </c>
      <c r="F891" s="11">
        <v>4510</v>
      </c>
      <c r="G891" s="11">
        <v>117260</v>
      </c>
    </row>
    <row r="892" ht="25" customHeight="1">
      <c r="A892" s="16" t="s">
        <v>616</v>
      </c>
      <c r="B892" s="16"/>
      <c r="C892" s="16"/>
      <c r="D892" s="16"/>
      <c r="E892" s="13">
        <f>SUBTOTAL(9,E891:E891)</f>
      </c>
      <c r="F892" s="13" t="s">
        <v>481</v>
      </c>
      <c r="G892" s="13">
        <f>SUBTOTAL(9,G891:G891)</f>
      </c>
    </row>
    <row r="893" ht="40" customHeight="1">
      <c r="A893" s="7" t="s">
        <v>1164</v>
      </c>
      <c r="B893" s="8" t="s">
        <v>774</v>
      </c>
      <c r="C893" s="8"/>
      <c r="D893" s="7" t="s">
        <v>58</v>
      </c>
      <c r="E893" s="11">
        <v>40</v>
      </c>
      <c r="F893" s="11">
        <v>2820</v>
      </c>
      <c r="G893" s="11">
        <v>112800</v>
      </c>
    </row>
    <row r="894" ht="25" customHeight="1">
      <c r="A894" s="16" t="s">
        <v>616</v>
      </c>
      <c r="B894" s="16"/>
      <c r="C894" s="16"/>
      <c r="D894" s="16"/>
      <c r="E894" s="13">
        <f>SUBTOTAL(9,E893:E893)</f>
      </c>
      <c r="F894" s="13" t="s">
        <v>481</v>
      </c>
      <c r="G894" s="13">
        <f>SUBTOTAL(9,G893:G893)</f>
      </c>
    </row>
    <row r="895" ht="60" customHeight="1">
      <c r="A895" s="7" t="s">
        <v>1165</v>
      </c>
      <c r="B895" s="8" t="s">
        <v>769</v>
      </c>
      <c r="C895" s="8"/>
      <c r="D895" s="7" t="s">
        <v>58</v>
      </c>
      <c r="E895" s="11">
        <v>12</v>
      </c>
      <c r="F895" s="11">
        <v>26237.5</v>
      </c>
      <c r="G895" s="11">
        <v>314850</v>
      </c>
    </row>
    <row r="896" ht="25" customHeight="1">
      <c r="A896" s="16" t="s">
        <v>616</v>
      </c>
      <c r="B896" s="16"/>
      <c r="C896" s="16"/>
      <c r="D896" s="16"/>
      <c r="E896" s="13">
        <f>SUBTOTAL(9,E895:E895)</f>
      </c>
      <c r="F896" s="13" t="s">
        <v>481</v>
      </c>
      <c r="G896" s="13">
        <f>SUBTOTAL(9,G895:G895)</f>
      </c>
    </row>
    <row r="897" ht="40" customHeight="1">
      <c r="A897" s="7" t="s">
        <v>1166</v>
      </c>
      <c r="B897" s="8" t="s">
        <v>788</v>
      </c>
      <c r="C897" s="8"/>
      <c r="D897" s="7" t="s">
        <v>58</v>
      </c>
      <c r="E897" s="11">
        <v>620</v>
      </c>
      <c r="F897" s="11">
        <v>1800</v>
      </c>
      <c r="G897" s="11">
        <v>1116000</v>
      </c>
    </row>
    <row r="898" ht="25" customHeight="1">
      <c r="A898" s="16" t="s">
        <v>616</v>
      </c>
      <c r="B898" s="16"/>
      <c r="C898" s="16"/>
      <c r="D898" s="16"/>
      <c r="E898" s="13">
        <f>SUBTOTAL(9,E897:E897)</f>
      </c>
      <c r="F898" s="13" t="s">
        <v>481</v>
      </c>
      <c r="G898" s="13">
        <f>SUBTOTAL(9,G897:G897)</f>
      </c>
    </row>
    <row r="899" ht="40" customHeight="1">
      <c r="A899" s="7" t="s">
        <v>1167</v>
      </c>
      <c r="B899" s="8" t="s">
        <v>790</v>
      </c>
      <c r="C899" s="8"/>
      <c r="D899" s="7" t="s">
        <v>58</v>
      </c>
      <c r="E899" s="11">
        <v>620</v>
      </c>
      <c r="F899" s="11">
        <v>1800</v>
      </c>
      <c r="G899" s="11">
        <v>1116000</v>
      </c>
    </row>
    <row r="900" ht="25" customHeight="1">
      <c r="A900" s="16" t="s">
        <v>616</v>
      </c>
      <c r="B900" s="16"/>
      <c r="C900" s="16"/>
      <c r="D900" s="16"/>
      <c r="E900" s="13">
        <f>SUBTOTAL(9,E899:E899)</f>
      </c>
      <c r="F900" s="13" t="s">
        <v>481</v>
      </c>
      <c r="G900" s="13">
        <f>SUBTOTAL(9,G899:G899)</f>
      </c>
    </row>
    <row r="901" ht="40" customHeight="1">
      <c r="A901" s="7" t="s">
        <v>1168</v>
      </c>
      <c r="B901" s="8" t="s">
        <v>792</v>
      </c>
      <c r="C901" s="8"/>
      <c r="D901" s="7" t="s">
        <v>58</v>
      </c>
      <c r="E901" s="11">
        <v>620</v>
      </c>
      <c r="F901" s="11">
        <v>1800</v>
      </c>
      <c r="G901" s="11">
        <v>1116000</v>
      </c>
    </row>
    <row r="902" ht="25" customHeight="1">
      <c r="A902" s="16" t="s">
        <v>616</v>
      </c>
      <c r="B902" s="16"/>
      <c r="C902" s="16"/>
      <c r="D902" s="16"/>
      <c r="E902" s="13">
        <f>SUBTOTAL(9,E901:E901)</f>
      </c>
      <c r="F902" s="13" t="s">
        <v>481</v>
      </c>
      <c r="G902" s="13">
        <f>SUBTOTAL(9,G901:G901)</f>
      </c>
    </row>
    <row r="903" ht="40" customHeight="1">
      <c r="A903" s="7" t="s">
        <v>1169</v>
      </c>
      <c r="B903" s="8" t="s">
        <v>776</v>
      </c>
      <c r="C903" s="8"/>
      <c r="D903" s="7" t="s">
        <v>58</v>
      </c>
      <c r="E903" s="11">
        <v>68</v>
      </c>
      <c r="F903" s="11">
        <v>3045</v>
      </c>
      <c r="G903" s="11">
        <v>207060</v>
      </c>
    </row>
    <row r="904" ht="25" customHeight="1">
      <c r="A904" s="16" t="s">
        <v>616</v>
      </c>
      <c r="B904" s="16"/>
      <c r="C904" s="16"/>
      <c r="D904" s="16"/>
      <c r="E904" s="13">
        <f>SUBTOTAL(9,E903:E903)</f>
      </c>
      <c r="F904" s="13" t="s">
        <v>481</v>
      </c>
      <c r="G904" s="13">
        <f>SUBTOTAL(9,G903:G903)</f>
      </c>
    </row>
    <row r="905" ht="60" customHeight="1">
      <c r="A905" s="7" t="s">
        <v>1170</v>
      </c>
      <c r="B905" s="8" t="s">
        <v>778</v>
      </c>
      <c r="C905" s="8"/>
      <c r="D905" s="7" t="s">
        <v>58</v>
      </c>
      <c r="E905" s="11">
        <v>18</v>
      </c>
      <c r="F905" s="11">
        <v>6090</v>
      </c>
      <c r="G905" s="11">
        <v>109620</v>
      </c>
    </row>
    <row r="906" ht="25" customHeight="1">
      <c r="A906" s="16" t="s">
        <v>616</v>
      </c>
      <c r="B906" s="16"/>
      <c r="C906" s="16"/>
      <c r="D906" s="16"/>
      <c r="E906" s="13">
        <f>SUBTOTAL(9,E905:E905)</f>
      </c>
      <c r="F906" s="13" t="s">
        <v>481</v>
      </c>
      <c r="G906" s="13">
        <f>SUBTOTAL(9,G905:G905)</f>
      </c>
    </row>
    <row r="907" ht="60" customHeight="1">
      <c r="A907" s="7" t="s">
        <v>1171</v>
      </c>
      <c r="B907" s="8" t="s">
        <v>794</v>
      </c>
      <c r="C907" s="8"/>
      <c r="D907" s="7" t="s">
        <v>58</v>
      </c>
      <c r="E907" s="11">
        <v>36</v>
      </c>
      <c r="F907" s="11">
        <v>4567.5</v>
      </c>
      <c r="G907" s="11">
        <v>164430</v>
      </c>
    </row>
    <row r="908" ht="25" customHeight="1">
      <c r="A908" s="16" t="s">
        <v>616</v>
      </c>
      <c r="B908" s="16"/>
      <c r="C908" s="16"/>
      <c r="D908" s="16"/>
      <c r="E908" s="13">
        <f>SUBTOTAL(9,E907:E907)</f>
      </c>
      <c r="F908" s="13" t="s">
        <v>481</v>
      </c>
      <c r="G908" s="13">
        <f>SUBTOTAL(9,G907:G907)</f>
      </c>
    </row>
    <row r="909" ht="60" customHeight="1">
      <c r="A909" s="7" t="s">
        <v>1172</v>
      </c>
      <c r="B909" s="8" t="s">
        <v>797</v>
      </c>
      <c r="C909" s="8"/>
      <c r="D909" s="7" t="s">
        <v>58</v>
      </c>
      <c r="E909" s="11">
        <v>1840</v>
      </c>
      <c r="F909" s="11">
        <v>3000</v>
      </c>
      <c r="G909" s="11">
        <v>5520000</v>
      </c>
    </row>
    <row r="910" ht="60" customHeight="1">
      <c r="A910" s="7" t="s">
        <v>1172</v>
      </c>
      <c r="B910" s="8" t="s">
        <v>796</v>
      </c>
      <c r="C910" s="8"/>
      <c r="D910" s="7" t="s">
        <v>58</v>
      </c>
      <c r="E910" s="11">
        <v>150</v>
      </c>
      <c r="F910" s="11">
        <v>1600</v>
      </c>
      <c r="G910" s="11">
        <v>240000</v>
      </c>
    </row>
    <row r="911" ht="60" customHeight="1">
      <c r="A911" s="7" t="s">
        <v>1172</v>
      </c>
      <c r="B911" s="8" t="s">
        <v>799</v>
      </c>
      <c r="C911" s="8"/>
      <c r="D911" s="7" t="s">
        <v>58</v>
      </c>
      <c r="E911" s="11">
        <v>255</v>
      </c>
      <c r="F911" s="11">
        <v>1800</v>
      </c>
      <c r="G911" s="11">
        <v>459000</v>
      </c>
    </row>
    <row r="912" ht="60" customHeight="1">
      <c r="A912" s="7" t="s">
        <v>1172</v>
      </c>
      <c r="B912" s="8" t="s">
        <v>798</v>
      </c>
      <c r="C912" s="8"/>
      <c r="D912" s="7" t="s">
        <v>58</v>
      </c>
      <c r="E912" s="11">
        <v>80</v>
      </c>
      <c r="F912" s="11">
        <v>1600</v>
      </c>
      <c r="G912" s="11">
        <v>128000</v>
      </c>
    </row>
    <row r="913" ht="25" customHeight="1">
      <c r="A913" s="16" t="s">
        <v>616</v>
      </c>
      <c r="B913" s="16"/>
      <c r="C913" s="16"/>
      <c r="D913" s="16"/>
      <c r="E913" s="13">
        <f>SUBTOTAL(9,E909:E912)</f>
      </c>
      <c r="F913" s="13" t="s">
        <v>481</v>
      </c>
      <c r="G913" s="13">
        <f>SUBTOTAL(9,G909:G912)</f>
      </c>
    </row>
    <row r="914" ht="25" customHeight="1">
      <c r="A914" s="16" t="s">
        <v>620</v>
      </c>
      <c r="B914" s="16"/>
      <c r="C914" s="16"/>
      <c r="D914" s="16"/>
      <c r="E914" s="16"/>
      <c r="F914" s="16"/>
      <c r="G914" s="13">
        <f>SUBTOTAL(9,G861:G913)</f>
      </c>
    </row>
    <row r="915" ht="25" customHeight="1">
</row>
    <row r="916" ht="20" customHeight="1">
      <c r="A916" s="14" t="s">
        <v>428</v>
      </c>
      <c r="B916" s="14"/>
      <c r="C916" s="15" t="s">
        <v>289</v>
      </c>
      <c r="D916" s="15"/>
      <c r="E916" s="15"/>
      <c r="F916" s="15"/>
      <c r="G916" s="15"/>
    </row>
    <row r="917" ht="20" customHeight="1">
      <c r="A917" s="14" t="s">
        <v>429</v>
      </c>
      <c r="B917" s="14"/>
      <c r="C917" s="15" t="s">
        <v>482</v>
      </c>
      <c r="D917" s="15"/>
      <c r="E917" s="15"/>
      <c r="F917" s="15"/>
      <c r="G917" s="15"/>
    </row>
    <row r="918" ht="25" customHeight="1">
      <c r="A918" s="14" t="s">
        <v>431</v>
      </c>
      <c r="B918" s="14"/>
      <c r="C918" s="15" t="s">
        <v>404</v>
      </c>
      <c r="D918" s="15"/>
      <c r="E918" s="15"/>
      <c r="F918" s="15"/>
      <c r="G918" s="15"/>
    </row>
    <row r="919" ht="15" customHeight="1">
</row>
    <row r="920" ht="25" customHeight="1">
      <c r="A920" s="3" t="s">
        <v>834</v>
      </c>
      <c r="B920" s="3"/>
      <c r="C920" s="3"/>
      <c r="D920" s="3"/>
      <c r="E920" s="3"/>
      <c r="F920" s="3"/>
      <c r="G920" s="3"/>
    </row>
    <row r="921" ht="15" customHeight="1">
</row>
    <row r="922" ht="50" customHeight="1">
      <c r="A922" s="7" t="s">
        <v>335</v>
      </c>
      <c r="B922" s="7" t="s">
        <v>541</v>
      </c>
      <c r="C922" s="7"/>
      <c r="D922" s="7" t="s">
        <v>610</v>
      </c>
      <c r="E922" s="7" t="s">
        <v>611</v>
      </c>
      <c r="F922" s="7" t="s">
        <v>612</v>
      </c>
      <c r="G922" s="7" t="s">
        <v>613</v>
      </c>
    </row>
    <row r="923" ht="15" customHeight="1">
      <c r="A923" s="7">
        <v>1</v>
      </c>
      <c r="B923" s="7">
        <v>2</v>
      </c>
      <c r="C923" s="7"/>
      <c r="D923" s="7">
        <v>3</v>
      </c>
      <c r="E923" s="7">
        <v>4</v>
      </c>
      <c r="F923" s="7">
        <v>5</v>
      </c>
      <c r="G923" s="7">
        <v>6</v>
      </c>
    </row>
    <row r="924" ht="40" customHeight="1">
      <c r="A924" s="7" t="s">
        <v>1173</v>
      </c>
      <c r="B924" s="8" t="s">
        <v>835</v>
      </c>
      <c r="C924" s="8"/>
      <c r="D924" s="7" t="s">
        <v>58</v>
      </c>
      <c r="E924" s="11">
        <v>12</v>
      </c>
      <c r="F924" s="11">
        <v>3000</v>
      </c>
      <c r="G924" s="11">
        <v>36000</v>
      </c>
    </row>
    <row r="925" ht="25" customHeight="1">
      <c r="A925" s="16" t="s">
        <v>616</v>
      </c>
      <c r="B925" s="16"/>
      <c r="C925" s="16"/>
      <c r="D925" s="16"/>
      <c r="E925" s="13">
        <f>SUBTOTAL(9,E924:E924)</f>
      </c>
      <c r="F925" s="13" t="s">
        <v>481</v>
      </c>
      <c r="G925" s="13">
        <f>SUBTOTAL(9,G924:G924)</f>
      </c>
    </row>
    <row r="926" ht="40" customHeight="1">
      <c r="A926" s="7" t="s">
        <v>1174</v>
      </c>
      <c r="B926" s="8" t="s">
        <v>836</v>
      </c>
      <c r="C926" s="8"/>
      <c r="D926" s="7" t="s">
        <v>58</v>
      </c>
      <c r="E926" s="11">
        <v>12</v>
      </c>
      <c r="F926" s="11">
        <v>6000</v>
      </c>
      <c r="G926" s="11">
        <v>72000</v>
      </c>
    </row>
    <row r="927" ht="25" customHeight="1">
      <c r="A927" s="16" t="s">
        <v>616</v>
      </c>
      <c r="B927" s="16"/>
      <c r="C927" s="16"/>
      <c r="D927" s="16"/>
      <c r="E927" s="13">
        <f>SUBTOTAL(9,E926:E926)</f>
      </c>
      <c r="F927" s="13" t="s">
        <v>481</v>
      </c>
      <c r="G927" s="13">
        <f>SUBTOTAL(9,G926:G926)</f>
      </c>
    </row>
    <row r="928" ht="40" customHeight="1">
      <c r="A928" s="7" t="s">
        <v>1175</v>
      </c>
      <c r="B928" s="8" t="s">
        <v>837</v>
      </c>
      <c r="C928" s="8"/>
      <c r="D928" s="7" t="s">
        <v>58</v>
      </c>
      <c r="E928" s="11">
        <v>12</v>
      </c>
      <c r="F928" s="11">
        <v>6000</v>
      </c>
      <c r="G928" s="11">
        <v>72000</v>
      </c>
    </row>
    <row r="929" ht="25" customHeight="1">
      <c r="A929" s="16" t="s">
        <v>616</v>
      </c>
      <c r="B929" s="16"/>
      <c r="C929" s="16"/>
      <c r="D929" s="16"/>
      <c r="E929" s="13">
        <f>SUBTOTAL(9,E928:E928)</f>
      </c>
      <c r="F929" s="13" t="s">
        <v>481</v>
      </c>
      <c r="G929" s="13">
        <f>SUBTOTAL(9,G928:G928)</f>
      </c>
    </row>
    <row r="930" ht="60" customHeight="1">
      <c r="A930" s="7" t="s">
        <v>1176</v>
      </c>
      <c r="B930" s="8" t="s">
        <v>838</v>
      </c>
      <c r="C930" s="8"/>
      <c r="D930" s="7" t="s">
        <v>58</v>
      </c>
      <c r="E930" s="11">
        <v>70</v>
      </c>
      <c r="F930" s="11">
        <v>285</v>
      </c>
      <c r="G930" s="11">
        <v>19950</v>
      </c>
    </row>
    <row r="931" ht="25" customHeight="1">
      <c r="A931" s="16" t="s">
        <v>616</v>
      </c>
      <c r="B931" s="16"/>
      <c r="C931" s="16"/>
      <c r="D931" s="16"/>
      <c r="E931" s="13">
        <f>SUBTOTAL(9,E930:E930)</f>
      </c>
      <c r="F931" s="13" t="s">
        <v>481</v>
      </c>
      <c r="G931" s="13">
        <f>SUBTOTAL(9,G930:G930)</f>
      </c>
    </row>
    <row r="932" ht="40" customHeight="1">
      <c r="A932" s="7" t="s">
        <v>1177</v>
      </c>
      <c r="B932" s="8" t="s">
        <v>839</v>
      </c>
      <c r="C932" s="8"/>
      <c r="D932" s="7" t="s">
        <v>58</v>
      </c>
      <c r="E932" s="11">
        <v>4</v>
      </c>
      <c r="F932" s="11">
        <v>8000</v>
      </c>
      <c r="G932" s="11">
        <v>32000</v>
      </c>
    </row>
    <row r="933" ht="25" customHeight="1">
      <c r="A933" s="16" t="s">
        <v>616</v>
      </c>
      <c r="B933" s="16"/>
      <c r="C933" s="16"/>
      <c r="D933" s="16"/>
      <c r="E933" s="13">
        <f>SUBTOTAL(9,E932:E932)</f>
      </c>
      <c r="F933" s="13" t="s">
        <v>481</v>
      </c>
      <c r="G933" s="13">
        <f>SUBTOTAL(9,G932:G932)</f>
      </c>
    </row>
    <row r="934" ht="40" customHeight="1">
      <c r="A934" s="7" t="s">
        <v>1178</v>
      </c>
      <c r="B934" s="8" t="s">
        <v>1179</v>
      </c>
      <c r="C934" s="8"/>
      <c r="D934" s="7" t="s">
        <v>58</v>
      </c>
      <c r="E934" s="11">
        <v>3</v>
      </c>
      <c r="F934" s="11">
        <v>8000</v>
      </c>
      <c r="G934" s="11">
        <v>24000</v>
      </c>
    </row>
    <row r="935" ht="25" customHeight="1">
      <c r="A935" s="16" t="s">
        <v>616</v>
      </c>
      <c r="B935" s="16"/>
      <c r="C935" s="16"/>
      <c r="D935" s="16"/>
      <c r="E935" s="13">
        <f>SUBTOTAL(9,E934:E934)</f>
      </c>
      <c r="F935" s="13" t="s">
        <v>481</v>
      </c>
      <c r="G935" s="13">
        <f>SUBTOTAL(9,G934:G934)</f>
      </c>
    </row>
    <row r="936" ht="80" customHeight="1">
      <c r="A936" s="7" t="s">
        <v>1180</v>
      </c>
      <c r="B936" s="8" t="s">
        <v>841</v>
      </c>
      <c r="C936" s="8"/>
      <c r="D936" s="7" t="s">
        <v>58</v>
      </c>
      <c r="E936" s="11">
        <v>4</v>
      </c>
      <c r="F936" s="11">
        <v>7500</v>
      </c>
      <c r="G936" s="11">
        <v>30000</v>
      </c>
    </row>
    <row r="937" ht="25" customHeight="1">
      <c r="A937" s="16" t="s">
        <v>616</v>
      </c>
      <c r="B937" s="16"/>
      <c r="C937" s="16"/>
      <c r="D937" s="16"/>
      <c r="E937" s="13">
        <f>SUBTOTAL(9,E936:E936)</f>
      </c>
      <c r="F937" s="13" t="s">
        <v>481</v>
      </c>
      <c r="G937" s="13">
        <f>SUBTOTAL(9,G936:G936)</f>
      </c>
    </row>
    <row r="938" ht="80" customHeight="1">
      <c r="A938" s="7" t="s">
        <v>1181</v>
      </c>
      <c r="B938" s="8" t="s">
        <v>1182</v>
      </c>
      <c r="C938" s="8"/>
      <c r="D938" s="7" t="s">
        <v>58</v>
      </c>
      <c r="E938" s="11">
        <v>2</v>
      </c>
      <c r="F938" s="11">
        <v>75000</v>
      </c>
      <c r="G938" s="11">
        <v>150000</v>
      </c>
    </row>
    <row r="939" ht="25" customHeight="1">
      <c r="A939" s="16" t="s">
        <v>616</v>
      </c>
      <c r="B939" s="16"/>
      <c r="C939" s="16"/>
      <c r="D939" s="16"/>
      <c r="E939" s="13">
        <f>SUBTOTAL(9,E938:E938)</f>
      </c>
      <c r="F939" s="13" t="s">
        <v>481</v>
      </c>
      <c r="G939" s="13">
        <f>SUBTOTAL(9,G938:G938)</f>
      </c>
    </row>
    <row r="940" ht="60" customHeight="1">
      <c r="A940" s="7" t="s">
        <v>1183</v>
      </c>
      <c r="B940" s="8" t="s">
        <v>843</v>
      </c>
      <c r="C940" s="8"/>
      <c r="D940" s="7" t="s">
        <v>58</v>
      </c>
      <c r="E940" s="11">
        <v>12</v>
      </c>
      <c r="F940" s="11">
        <v>2000</v>
      </c>
      <c r="G940" s="11">
        <v>24000</v>
      </c>
    </row>
    <row r="941" ht="25" customHeight="1">
      <c r="A941" s="16" t="s">
        <v>616</v>
      </c>
      <c r="B941" s="16"/>
      <c r="C941" s="16"/>
      <c r="D941" s="16"/>
      <c r="E941" s="13">
        <f>SUBTOTAL(9,E940:E940)</f>
      </c>
      <c r="F941" s="13" t="s">
        <v>481</v>
      </c>
      <c r="G941" s="13">
        <f>SUBTOTAL(9,G940:G940)</f>
      </c>
    </row>
    <row r="942" ht="100" customHeight="1">
      <c r="A942" s="7" t="s">
        <v>1184</v>
      </c>
      <c r="B942" s="8" t="s">
        <v>844</v>
      </c>
      <c r="C942" s="8"/>
      <c r="D942" s="7" t="s">
        <v>58</v>
      </c>
      <c r="E942" s="11">
        <v>1</v>
      </c>
      <c r="F942" s="11">
        <v>3502</v>
      </c>
      <c r="G942" s="11">
        <v>3502</v>
      </c>
    </row>
    <row r="943" ht="25" customHeight="1">
      <c r="A943" s="16" t="s">
        <v>616</v>
      </c>
      <c r="B943" s="16"/>
      <c r="C943" s="16"/>
      <c r="D943" s="16"/>
      <c r="E943" s="13">
        <f>SUBTOTAL(9,E942:E942)</f>
      </c>
      <c r="F943" s="13" t="s">
        <v>481</v>
      </c>
      <c r="G943" s="13">
        <f>SUBTOTAL(9,G942:G942)</f>
      </c>
    </row>
    <row r="944" ht="40" customHeight="1">
      <c r="A944" s="7" t="s">
        <v>1185</v>
      </c>
      <c r="B944" s="8" t="s">
        <v>847</v>
      </c>
      <c r="C944" s="8"/>
      <c r="D944" s="7" t="s">
        <v>58</v>
      </c>
      <c r="E944" s="11">
        <v>1</v>
      </c>
      <c r="F944" s="11">
        <v>40000</v>
      </c>
      <c r="G944" s="11">
        <v>40000</v>
      </c>
    </row>
    <row r="945" ht="40" customHeight="1">
      <c r="A945" s="7" t="s">
        <v>1185</v>
      </c>
      <c r="B945" s="8" t="s">
        <v>848</v>
      </c>
      <c r="C945" s="8"/>
      <c r="D945" s="7" t="s">
        <v>58</v>
      </c>
      <c r="E945" s="11">
        <v>1</v>
      </c>
      <c r="F945" s="11">
        <v>45000</v>
      </c>
      <c r="G945" s="11">
        <v>45000</v>
      </c>
    </row>
    <row r="946" ht="40" customHeight="1">
      <c r="A946" s="7" t="s">
        <v>1185</v>
      </c>
      <c r="B946" s="8" t="s">
        <v>846</v>
      </c>
      <c r="C946" s="8"/>
      <c r="D946" s="7" t="s">
        <v>58</v>
      </c>
      <c r="E946" s="11">
        <v>1</v>
      </c>
      <c r="F946" s="11">
        <v>30000</v>
      </c>
      <c r="G946" s="11">
        <v>30000</v>
      </c>
    </row>
    <row r="947" ht="40" customHeight="1">
      <c r="A947" s="7" t="s">
        <v>1185</v>
      </c>
      <c r="B947" s="8" t="s">
        <v>845</v>
      </c>
      <c r="C947" s="8"/>
      <c r="D947" s="7" t="s">
        <v>58</v>
      </c>
      <c r="E947" s="11">
        <v>1</v>
      </c>
      <c r="F947" s="11">
        <v>60000</v>
      </c>
      <c r="G947" s="11">
        <v>60000</v>
      </c>
    </row>
    <row r="948" ht="25" customHeight="1">
      <c r="A948" s="16" t="s">
        <v>616</v>
      </c>
      <c r="B948" s="16"/>
      <c r="C948" s="16"/>
      <c r="D948" s="16"/>
      <c r="E948" s="13">
        <f>SUBTOTAL(9,E944:E947)</f>
      </c>
      <c r="F948" s="13" t="s">
        <v>481</v>
      </c>
      <c r="G948" s="13">
        <f>SUBTOTAL(9,G944:G947)</f>
      </c>
    </row>
    <row r="949" ht="40" customHeight="1">
      <c r="A949" s="7" t="s">
        <v>1186</v>
      </c>
      <c r="B949" s="8" t="s">
        <v>851</v>
      </c>
      <c r="C949" s="8"/>
      <c r="D949" s="7" t="s">
        <v>58</v>
      </c>
      <c r="E949" s="11">
        <v>2</v>
      </c>
      <c r="F949" s="11">
        <v>35000</v>
      </c>
      <c r="G949" s="11">
        <v>70000</v>
      </c>
    </row>
    <row r="950" ht="40" customHeight="1">
      <c r="A950" s="7" t="s">
        <v>1186</v>
      </c>
      <c r="B950" s="8" t="s">
        <v>852</v>
      </c>
      <c r="C950" s="8"/>
      <c r="D950" s="7" t="s">
        <v>58</v>
      </c>
      <c r="E950" s="11">
        <v>1</v>
      </c>
      <c r="F950" s="11">
        <v>40000</v>
      </c>
      <c r="G950" s="11">
        <v>40000</v>
      </c>
    </row>
    <row r="951" ht="40" customHeight="1">
      <c r="A951" s="7" t="s">
        <v>1186</v>
      </c>
      <c r="B951" s="8" t="s">
        <v>849</v>
      </c>
      <c r="C951" s="8"/>
      <c r="D951" s="7" t="s">
        <v>58</v>
      </c>
      <c r="E951" s="11">
        <v>1</v>
      </c>
      <c r="F951" s="11">
        <v>45000</v>
      </c>
      <c r="G951" s="11">
        <v>45000</v>
      </c>
    </row>
    <row r="952" ht="40" customHeight="1">
      <c r="A952" s="7" t="s">
        <v>1186</v>
      </c>
      <c r="B952" s="8" t="s">
        <v>850</v>
      </c>
      <c r="C952" s="8"/>
      <c r="D952" s="7" t="s">
        <v>58</v>
      </c>
      <c r="E952" s="11">
        <v>2</v>
      </c>
      <c r="F952" s="11">
        <v>25000</v>
      </c>
      <c r="G952" s="11">
        <v>50000</v>
      </c>
    </row>
    <row r="953" ht="25" customHeight="1">
      <c r="A953" s="16" t="s">
        <v>616</v>
      </c>
      <c r="B953" s="16"/>
      <c r="C953" s="16"/>
      <c r="D953" s="16"/>
      <c r="E953" s="13">
        <f>SUBTOTAL(9,E949:E952)</f>
      </c>
      <c r="F953" s="13" t="s">
        <v>481</v>
      </c>
      <c r="G953" s="13">
        <f>SUBTOTAL(9,G949:G952)</f>
      </c>
    </row>
    <row r="954" ht="40" customHeight="1">
      <c r="A954" s="7" t="s">
        <v>1187</v>
      </c>
      <c r="B954" s="8" t="s">
        <v>853</v>
      </c>
      <c r="C954" s="8"/>
      <c r="D954" s="7" t="s">
        <v>58</v>
      </c>
      <c r="E954" s="11">
        <v>2</v>
      </c>
      <c r="F954" s="11">
        <v>2800</v>
      </c>
      <c r="G954" s="11">
        <v>5600</v>
      </c>
    </row>
    <row r="955" ht="40" customHeight="1">
      <c r="A955" s="7" t="s">
        <v>1187</v>
      </c>
      <c r="B955" s="8" t="s">
        <v>854</v>
      </c>
      <c r="C955" s="8"/>
      <c r="D955" s="7" t="s">
        <v>58</v>
      </c>
      <c r="E955" s="11">
        <v>2</v>
      </c>
      <c r="F955" s="11">
        <v>9000</v>
      </c>
      <c r="G955" s="11">
        <v>18000</v>
      </c>
    </row>
    <row r="956" ht="40" customHeight="1">
      <c r="A956" s="7" t="s">
        <v>1187</v>
      </c>
      <c r="B956" s="8" t="s">
        <v>856</v>
      </c>
      <c r="C956" s="8"/>
      <c r="D956" s="7" t="s">
        <v>58</v>
      </c>
      <c r="E956" s="11">
        <v>2</v>
      </c>
      <c r="F956" s="11">
        <v>9000</v>
      </c>
      <c r="G956" s="11">
        <v>18000</v>
      </c>
    </row>
    <row r="957" ht="40" customHeight="1">
      <c r="A957" s="7" t="s">
        <v>1187</v>
      </c>
      <c r="B957" s="8" t="s">
        <v>855</v>
      </c>
      <c r="C957" s="8"/>
      <c r="D957" s="7" t="s">
        <v>58</v>
      </c>
      <c r="E957" s="11">
        <v>2</v>
      </c>
      <c r="F957" s="11">
        <v>3000</v>
      </c>
      <c r="G957" s="11">
        <v>6000</v>
      </c>
    </row>
    <row r="958" ht="25" customHeight="1">
      <c r="A958" s="16" t="s">
        <v>616</v>
      </c>
      <c r="B958" s="16"/>
      <c r="C958" s="16"/>
      <c r="D958" s="16"/>
      <c r="E958" s="13">
        <f>SUBTOTAL(9,E954:E957)</f>
      </c>
      <c r="F958" s="13" t="s">
        <v>481</v>
      </c>
      <c r="G958" s="13">
        <f>SUBTOTAL(9,G954:G957)</f>
      </c>
    </row>
    <row r="959" ht="40" customHeight="1">
      <c r="A959" s="7" t="s">
        <v>1188</v>
      </c>
      <c r="B959" s="8" t="s">
        <v>859</v>
      </c>
      <c r="C959" s="8"/>
      <c r="D959" s="7" t="s">
        <v>58</v>
      </c>
      <c r="E959" s="11">
        <v>24</v>
      </c>
      <c r="F959" s="11">
        <v>1500</v>
      </c>
      <c r="G959" s="11">
        <v>36000</v>
      </c>
    </row>
    <row r="960" ht="40" customHeight="1">
      <c r="A960" s="7" t="s">
        <v>1188</v>
      </c>
      <c r="B960" s="8" t="s">
        <v>860</v>
      </c>
      <c r="C960" s="8"/>
      <c r="D960" s="7" t="s">
        <v>58</v>
      </c>
      <c r="E960" s="11">
        <v>24</v>
      </c>
      <c r="F960" s="11">
        <v>1000</v>
      </c>
      <c r="G960" s="11">
        <v>24000</v>
      </c>
    </row>
    <row r="961" ht="40" customHeight="1">
      <c r="A961" s="7" t="s">
        <v>1188</v>
      </c>
      <c r="B961" s="8" t="s">
        <v>858</v>
      </c>
      <c r="C961" s="8"/>
      <c r="D961" s="7" t="s">
        <v>58</v>
      </c>
      <c r="E961" s="11">
        <v>24</v>
      </c>
      <c r="F961" s="11">
        <v>1000</v>
      </c>
      <c r="G961" s="11">
        <v>24000</v>
      </c>
    </row>
    <row r="962" ht="40" customHeight="1">
      <c r="A962" s="7" t="s">
        <v>1188</v>
      </c>
      <c r="B962" s="8" t="s">
        <v>857</v>
      </c>
      <c r="C962" s="8"/>
      <c r="D962" s="7" t="s">
        <v>58</v>
      </c>
      <c r="E962" s="11">
        <v>24</v>
      </c>
      <c r="F962" s="11">
        <v>2300</v>
      </c>
      <c r="G962" s="11">
        <v>55200</v>
      </c>
    </row>
    <row r="963" ht="25" customHeight="1">
      <c r="A963" s="16" t="s">
        <v>616</v>
      </c>
      <c r="B963" s="16"/>
      <c r="C963" s="16"/>
      <c r="D963" s="16"/>
      <c r="E963" s="13">
        <f>SUBTOTAL(9,E959:E962)</f>
      </c>
      <c r="F963" s="13" t="s">
        <v>481</v>
      </c>
      <c r="G963" s="13">
        <f>SUBTOTAL(9,G959:G962)</f>
      </c>
    </row>
    <row r="964" ht="40" customHeight="1">
      <c r="A964" s="7" t="s">
        <v>1189</v>
      </c>
      <c r="B964" s="8" t="s">
        <v>1190</v>
      </c>
      <c r="C964" s="8"/>
      <c r="D964" s="7" t="s">
        <v>58</v>
      </c>
      <c r="E964" s="11">
        <v>1</v>
      </c>
      <c r="F964" s="11">
        <v>29000</v>
      </c>
      <c r="G964" s="11">
        <v>29000</v>
      </c>
    </row>
    <row r="965" ht="40" customHeight="1">
      <c r="A965" s="7" t="s">
        <v>1189</v>
      </c>
      <c r="B965" s="8" t="s">
        <v>1191</v>
      </c>
      <c r="C965" s="8"/>
      <c r="D965" s="7" t="s">
        <v>58</v>
      </c>
      <c r="E965" s="11">
        <v>1</v>
      </c>
      <c r="F965" s="11">
        <v>29000</v>
      </c>
      <c r="G965" s="11">
        <v>29000</v>
      </c>
    </row>
    <row r="966" ht="25" customHeight="1">
      <c r="A966" s="16" t="s">
        <v>616</v>
      </c>
      <c r="B966" s="16"/>
      <c r="C966" s="16"/>
      <c r="D966" s="16"/>
      <c r="E966" s="13">
        <f>SUBTOTAL(9,E964:E965)</f>
      </c>
      <c r="F966" s="13" t="s">
        <v>481</v>
      </c>
      <c r="G966" s="13">
        <f>SUBTOTAL(9,G964:G965)</f>
      </c>
    </row>
    <row r="967" ht="25" customHeight="1">
      <c r="A967" s="16" t="s">
        <v>620</v>
      </c>
      <c r="B967" s="16"/>
      <c r="C967" s="16"/>
      <c r="D967" s="16"/>
      <c r="E967" s="16"/>
      <c r="F967" s="16"/>
      <c r="G967" s="13">
        <f>SUBTOTAL(9,G924:G966)</f>
      </c>
    </row>
    <row r="968" ht="25" customHeight="1">
</row>
    <row r="969" ht="20" customHeight="1">
      <c r="A969" s="14" t="s">
        <v>428</v>
      </c>
      <c r="B969" s="14"/>
      <c r="C969" s="15" t="s">
        <v>289</v>
      </c>
      <c r="D969" s="15"/>
      <c r="E969" s="15"/>
      <c r="F969" s="15"/>
      <c r="G969" s="15"/>
    </row>
    <row r="970" ht="20" customHeight="1">
      <c r="A970" s="14" t="s">
        <v>429</v>
      </c>
      <c r="B970" s="14"/>
      <c r="C970" s="15" t="s">
        <v>482</v>
      </c>
      <c r="D970" s="15"/>
      <c r="E970" s="15"/>
      <c r="F970" s="15"/>
      <c r="G970" s="15"/>
    </row>
    <row r="971" ht="25" customHeight="1">
      <c r="A971" s="14" t="s">
        <v>431</v>
      </c>
      <c r="B971" s="14"/>
      <c r="C971" s="15" t="s">
        <v>404</v>
      </c>
      <c r="D971" s="15"/>
      <c r="E971" s="15"/>
      <c r="F971" s="15"/>
      <c r="G971" s="15"/>
    </row>
    <row r="972" ht="15" customHeight="1">
</row>
    <row r="973" ht="25" customHeight="1">
      <c r="A973" s="3" t="s">
        <v>621</v>
      </c>
      <c r="B973" s="3"/>
      <c r="C973" s="3"/>
      <c r="D973" s="3"/>
      <c r="E973" s="3"/>
      <c r="F973" s="3"/>
      <c r="G973" s="3"/>
    </row>
    <row r="974" ht="15" customHeight="1">
</row>
    <row r="975" ht="50" customHeight="1">
      <c r="A975" s="7" t="s">
        <v>335</v>
      </c>
      <c r="B975" s="7" t="s">
        <v>541</v>
      </c>
      <c r="C975" s="7"/>
      <c r="D975" s="7" t="s">
        <v>610</v>
      </c>
      <c r="E975" s="7" t="s">
        <v>611</v>
      </c>
      <c r="F975" s="7" t="s">
        <v>612</v>
      </c>
      <c r="G975" s="7" t="s">
        <v>613</v>
      </c>
    </row>
    <row r="976" ht="15" customHeight="1">
      <c r="A976" s="7">
        <v>1</v>
      </c>
      <c r="B976" s="7">
        <v>2</v>
      </c>
      <c r="C976" s="7"/>
      <c r="D976" s="7">
        <v>3</v>
      </c>
      <c r="E976" s="7">
        <v>4</v>
      </c>
      <c r="F976" s="7">
        <v>5</v>
      </c>
      <c r="G976" s="7">
        <v>6</v>
      </c>
    </row>
    <row r="977" ht="40" customHeight="1">
      <c r="A977" s="7" t="s">
        <v>112</v>
      </c>
      <c r="B977" s="8" t="s">
        <v>1192</v>
      </c>
      <c r="C977" s="8"/>
      <c r="D977" s="7" t="s">
        <v>58</v>
      </c>
      <c r="E977" s="11">
        <v>8784</v>
      </c>
      <c r="F977" s="11">
        <v>116.11</v>
      </c>
      <c r="G977" s="11">
        <v>1019910.24</v>
      </c>
    </row>
    <row r="978" ht="25" customHeight="1">
      <c r="A978" s="16" t="s">
        <v>616</v>
      </c>
      <c r="B978" s="16"/>
      <c r="C978" s="16"/>
      <c r="D978" s="16"/>
      <c r="E978" s="13">
        <f>SUBTOTAL(9,E977:E977)</f>
      </c>
      <c r="F978" s="13" t="s">
        <v>481</v>
      </c>
      <c r="G978" s="13">
        <f>SUBTOTAL(9,G977:G977)</f>
      </c>
    </row>
    <row r="979" ht="40" customHeight="1">
      <c r="A979" s="7" t="s">
        <v>1193</v>
      </c>
      <c r="B979" s="8" t="s">
        <v>869</v>
      </c>
      <c r="C979" s="8"/>
      <c r="D979" s="7" t="s">
        <v>58</v>
      </c>
      <c r="E979" s="11">
        <v>12</v>
      </c>
      <c r="F979" s="11">
        <v>7200</v>
      </c>
      <c r="G979" s="11">
        <v>86400</v>
      </c>
    </row>
    <row r="980" ht="25" customHeight="1">
      <c r="A980" s="16" t="s">
        <v>616</v>
      </c>
      <c r="B980" s="16"/>
      <c r="C980" s="16"/>
      <c r="D980" s="16"/>
      <c r="E980" s="13">
        <f>SUBTOTAL(9,E979:E979)</f>
      </c>
      <c r="F980" s="13" t="s">
        <v>481</v>
      </c>
      <c r="G980" s="13">
        <f>SUBTOTAL(9,G979:G979)</f>
      </c>
    </row>
    <row r="981" ht="40" customHeight="1">
      <c r="A981" s="7" t="s">
        <v>1194</v>
      </c>
      <c r="B981" s="8" t="s">
        <v>870</v>
      </c>
      <c r="C981" s="8"/>
      <c r="D981" s="7" t="s">
        <v>58</v>
      </c>
      <c r="E981" s="11">
        <v>2</v>
      </c>
      <c r="F981" s="11">
        <v>10000</v>
      </c>
      <c r="G981" s="11">
        <v>20000</v>
      </c>
    </row>
    <row r="982" ht="25" customHeight="1">
      <c r="A982" s="16" t="s">
        <v>616</v>
      </c>
      <c r="B982" s="16"/>
      <c r="C982" s="16"/>
      <c r="D982" s="16"/>
      <c r="E982" s="13">
        <f>SUBTOTAL(9,E981:E981)</f>
      </c>
      <c r="F982" s="13" t="s">
        <v>481</v>
      </c>
      <c r="G982" s="13">
        <f>SUBTOTAL(9,G981:G981)</f>
      </c>
    </row>
    <row r="983" ht="70" customHeight="1">
      <c r="A983" s="7" t="s">
        <v>1195</v>
      </c>
      <c r="B983" s="8" t="s">
        <v>1196</v>
      </c>
      <c r="C983" s="8"/>
      <c r="D983" s="7" t="s">
        <v>58</v>
      </c>
      <c r="E983" s="11">
        <v>2</v>
      </c>
      <c r="F983" s="11">
        <v>15000</v>
      </c>
      <c r="G983" s="11">
        <v>30000</v>
      </c>
    </row>
    <row r="984" ht="25" customHeight="1">
      <c r="A984" s="16" t="s">
        <v>616</v>
      </c>
      <c r="B984" s="16"/>
      <c r="C984" s="16"/>
      <c r="D984" s="16"/>
      <c r="E984" s="13">
        <f>SUBTOTAL(9,E983:E983)</f>
      </c>
      <c r="F984" s="13" t="s">
        <v>481</v>
      </c>
      <c r="G984" s="13">
        <f>SUBTOTAL(9,G983:G983)</f>
      </c>
    </row>
    <row r="985" ht="70" customHeight="1">
      <c r="A985" s="7" t="s">
        <v>1197</v>
      </c>
      <c r="B985" s="8" t="s">
        <v>1198</v>
      </c>
      <c r="C985" s="8"/>
      <c r="D985" s="7" t="s">
        <v>58</v>
      </c>
      <c r="E985" s="11">
        <v>1</v>
      </c>
      <c r="F985" s="11">
        <v>15000</v>
      </c>
      <c r="G985" s="11">
        <v>15000</v>
      </c>
    </row>
    <row r="986" ht="25" customHeight="1">
      <c r="A986" s="16" t="s">
        <v>616</v>
      </c>
      <c r="B986" s="16"/>
      <c r="C986" s="16"/>
      <c r="D986" s="16"/>
      <c r="E986" s="13">
        <f>SUBTOTAL(9,E985:E985)</f>
      </c>
      <c r="F986" s="13" t="s">
        <v>481</v>
      </c>
      <c r="G986" s="13">
        <f>SUBTOTAL(9,G985:G985)</f>
      </c>
    </row>
    <row r="987" ht="70" customHeight="1">
      <c r="A987" s="7" t="s">
        <v>1199</v>
      </c>
      <c r="B987" s="8" t="s">
        <v>1200</v>
      </c>
      <c r="C987" s="8"/>
      <c r="D987" s="7" t="s">
        <v>58</v>
      </c>
      <c r="E987" s="11">
        <v>1</v>
      </c>
      <c r="F987" s="11">
        <v>15000</v>
      </c>
      <c r="G987" s="11">
        <v>15000</v>
      </c>
    </row>
    <row r="988" ht="25" customHeight="1">
      <c r="A988" s="16" t="s">
        <v>616</v>
      </c>
      <c r="B988" s="16"/>
      <c r="C988" s="16"/>
      <c r="D988" s="16"/>
      <c r="E988" s="13">
        <f>SUBTOTAL(9,E987:E987)</f>
      </c>
      <c r="F988" s="13" t="s">
        <v>481</v>
      </c>
      <c r="G988" s="13">
        <f>SUBTOTAL(9,G987:G987)</f>
      </c>
    </row>
    <row r="989" ht="70" customHeight="1">
      <c r="A989" s="7" t="s">
        <v>1201</v>
      </c>
      <c r="B989" s="8" t="s">
        <v>1202</v>
      </c>
      <c r="C989" s="8"/>
      <c r="D989" s="7" t="s">
        <v>58</v>
      </c>
      <c r="E989" s="11">
        <v>3</v>
      </c>
      <c r="F989" s="11">
        <v>20000</v>
      </c>
      <c r="G989" s="11">
        <v>60000</v>
      </c>
    </row>
    <row r="990" ht="25" customHeight="1">
      <c r="A990" s="16" t="s">
        <v>616</v>
      </c>
      <c r="B990" s="16"/>
      <c r="C990" s="16"/>
      <c r="D990" s="16"/>
      <c r="E990" s="13">
        <f>SUBTOTAL(9,E989:E989)</f>
      </c>
      <c r="F990" s="13" t="s">
        <v>481</v>
      </c>
      <c r="G990" s="13">
        <f>SUBTOTAL(9,G989:G989)</f>
      </c>
    </row>
    <row r="991" ht="70" customHeight="1">
      <c r="A991" s="7" t="s">
        <v>1203</v>
      </c>
      <c r="B991" s="8" t="s">
        <v>1204</v>
      </c>
      <c r="C991" s="8"/>
      <c r="D991" s="7" t="s">
        <v>58</v>
      </c>
      <c r="E991" s="11">
        <v>1</v>
      </c>
      <c r="F991" s="11">
        <v>15000</v>
      </c>
      <c r="G991" s="11">
        <v>15000</v>
      </c>
    </row>
    <row r="992" ht="25" customHeight="1">
      <c r="A992" s="16" t="s">
        <v>616</v>
      </c>
      <c r="B992" s="16"/>
      <c r="C992" s="16"/>
      <c r="D992" s="16"/>
      <c r="E992" s="13">
        <f>SUBTOTAL(9,E991:E991)</f>
      </c>
      <c r="F992" s="13" t="s">
        <v>481</v>
      </c>
      <c r="G992" s="13">
        <f>SUBTOTAL(9,G991:G991)</f>
      </c>
    </row>
    <row r="993" ht="50" customHeight="1">
      <c r="A993" s="7" t="s">
        <v>1205</v>
      </c>
      <c r="B993" s="8" t="s">
        <v>1206</v>
      </c>
      <c r="C993" s="8"/>
      <c r="D993" s="7" t="s">
        <v>58</v>
      </c>
      <c r="E993" s="11">
        <v>1</v>
      </c>
      <c r="F993" s="11">
        <v>15000</v>
      </c>
      <c r="G993" s="11">
        <v>15000</v>
      </c>
    </row>
    <row r="994" ht="25" customHeight="1">
      <c r="A994" s="16" t="s">
        <v>616</v>
      </c>
      <c r="B994" s="16"/>
      <c r="C994" s="16"/>
      <c r="D994" s="16"/>
      <c r="E994" s="13">
        <f>SUBTOTAL(9,E993:E993)</f>
      </c>
      <c r="F994" s="13" t="s">
        <v>481</v>
      </c>
      <c r="G994" s="13">
        <f>SUBTOTAL(9,G993:G993)</f>
      </c>
    </row>
    <row r="995" ht="40" customHeight="1">
      <c r="A995" s="7" t="s">
        <v>1207</v>
      </c>
      <c r="B995" s="8" t="s">
        <v>877</v>
      </c>
      <c r="C995" s="8"/>
      <c r="D995" s="7" t="s">
        <v>58</v>
      </c>
      <c r="E995" s="11">
        <v>4</v>
      </c>
      <c r="F995" s="11">
        <v>15000</v>
      </c>
      <c r="G995" s="11">
        <v>60000</v>
      </c>
    </row>
    <row r="996" ht="25" customHeight="1">
      <c r="A996" s="16" t="s">
        <v>616</v>
      </c>
      <c r="B996" s="16"/>
      <c r="C996" s="16"/>
      <c r="D996" s="16"/>
      <c r="E996" s="13">
        <f>SUBTOTAL(9,E995:E995)</f>
      </c>
      <c r="F996" s="13" t="s">
        <v>481</v>
      </c>
      <c r="G996" s="13">
        <f>SUBTOTAL(9,G995:G995)</f>
      </c>
    </row>
    <row r="997" ht="40" customHeight="1">
      <c r="A997" s="7" t="s">
        <v>330</v>
      </c>
      <c r="B997" s="8" t="s">
        <v>1208</v>
      </c>
      <c r="C997" s="8"/>
      <c r="D997" s="7" t="s">
        <v>58</v>
      </c>
      <c r="E997" s="11">
        <v>2</v>
      </c>
      <c r="F997" s="11">
        <v>3500</v>
      </c>
      <c r="G997" s="11">
        <v>7000</v>
      </c>
    </row>
    <row r="998" ht="25" customHeight="1">
      <c r="A998" s="16" t="s">
        <v>616</v>
      </c>
      <c r="B998" s="16"/>
      <c r="C998" s="16"/>
      <c r="D998" s="16"/>
      <c r="E998" s="13">
        <f>SUBTOTAL(9,E997:E997)</f>
      </c>
      <c r="F998" s="13" t="s">
        <v>481</v>
      </c>
      <c r="G998" s="13">
        <f>SUBTOTAL(9,G997:G997)</f>
      </c>
    </row>
    <row r="999" ht="40" customHeight="1">
      <c r="A999" s="7" t="s">
        <v>1209</v>
      </c>
      <c r="B999" s="8" t="s">
        <v>1210</v>
      </c>
      <c r="C999" s="8"/>
      <c r="D999" s="7" t="s">
        <v>58</v>
      </c>
      <c r="E999" s="11">
        <v>30</v>
      </c>
      <c r="F999" s="11">
        <v>1200</v>
      </c>
      <c r="G999" s="11">
        <v>36000</v>
      </c>
    </row>
    <row r="1000" ht="25" customHeight="1">
      <c r="A1000" s="16" t="s">
        <v>616</v>
      </c>
      <c r="B1000" s="16"/>
      <c r="C1000" s="16"/>
      <c r="D1000" s="16"/>
      <c r="E1000" s="13">
        <f>SUBTOTAL(9,E999:E999)</f>
      </c>
      <c r="F1000" s="13" t="s">
        <v>481</v>
      </c>
      <c r="G1000" s="13">
        <f>SUBTOTAL(9,G999:G999)</f>
      </c>
    </row>
    <row r="1001" ht="40" customHeight="1">
      <c r="A1001" s="7" t="s">
        <v>1211</v>
      </c>
      <c r="B1001" s="8" t="s">
        <v>880</v>
      </c>
      <c r="C1001" s="8"/>
      <c r="D1001" s="7" t="s">
        <v>58</v>
      </c>
      <c r="E1001" s="11">
        <v>2</v>
      </c>
      <c r="F1001" s="11">
        <v>4000</v>
      </c>
      <c r="G1001" s="11">
        <v>8000</v>
      </c>
    </row>
    <row r="1002" ht="25" customHeight="1">
      <c r="A1002" s="16" t="s">
        <v>616</v>
      </c>
      <c r="B1002" s="16"/>
      <c r="C1002" s="16"/>
      <c r="D1002" s="16"/>
      <c r="E1002" s="13">
        <f>SUBTOTAL(9,E1001:E1001)</f>
      </c>
      <c r="F1002" s="13" t="s">
        <v>481</v>
      </c>
      <c r="G1002" s="13">
        <f>SUBTOTAL(9,G1001:G1001)</f>
      </c>
    </row>
    <row r="1003" ht="40" customHeight="1">
      <c r="A1003" s="7" t="s">
        <v>1212</v>
      </c>
      <c r="B1003" s="8" t="s">
        <v>881</v>
      </c>
      <c r="C1003" s="8"/>
      <c r="D1003" s="7" t="s">
        <v>58</v>
      </c>
      <c r="E1003" s="11">
        <v>17</v>
      </c>
      <c r="F1003" s="11">
        <v>4500</v>
      </c>
      <c r="G1003" s="11">
        <v>76500</v>
      </c>
    </row>
    <row r="1004" ht="25" customHeight="1">
      <c r="A1004" s="16" t="s">
        <v>616</v>
      </c>
      <c r="B1004" s="16"/>
      <c r="C1004" s="16"/>
      <c r="D1004" s="16"/>
      <c r="E1004" s="13">
        <f>SUBTOTAL(9,E1003:E1003)</f>
      </c>
      <c r="F1004" s="13" t="s">
        <v>481</v>
      </c>
      <c r="G1004" s="13">
        <f>SUBTOTAL(9,G1003:G1003)</f>
      </c>
    </row>
    <row r="1005" ht="40" customHeight="1">
      <c r="A1005" s="7" t="s">
        <v>1213</v>
      </c>
      <c r="B1005" s="8" t="s">
        <v>883</v>
      </c>
      <c r="C1005" s="8"/>
      <c r="D1005" s="7" t="s">
        <v>58</v>
      </c>
      <c r="E1005" s="11">
        <v>12</v>
      </c>
      <c r="F1005" s="11">
        <v>830</v>
      </c>
      <c r="G1005" s="11">
        <v>9960</v>
      </c>
    </row>
    <row r="1006" ht="25" customHeight="1">
      <c r="A1006" s="16" t="s">
        <v>616</v>
      </c>
      <c r="B1006" s="16"/>
      <c r="C1006" s="16"/>
      <c r="D1006" s="16"/>
      <c r="E1006" s="13">
        <f>SUBTOTAL(9,E1005:E1005)</f>
      </c>
      <c r="F1006" s="13" t="s">
        <v>481</v>
      </c>
      <c r="G1006" s="13">
        <f>SUBTOTAL(9,G1005:G1005)</f>
      </c>
    </row>
    <row r="1007" ht="40" customHeight="1">
      <c r="A1007" s="7" t="s">
        <v>1214</v>
      </c>
      <c r="B1007" s="8" t="s">
        <v>1215</v>
      </c>
      <c r="C1007" s="8"/>
      <c r="D1007" s="7" t="s">
        <v>58</v>
      </c>
      <c r="E1007" s="11">
        <v>21</v>
      </c>
      <c r="F1007" s="11">
        <v>1000</v>
      </c>
      <c r="G1007" s="11">
        <v>21000</v>
      </c>
    </row>
    <row r="1008" ht="25" customHeight="1">
      <c r="A1008" s="16" t="s">
        <v>616</v>
      </c>
      <c r="B1008" s="16"/>
      <c r="C1008" s="16"/>
      <c r="D1008" s="16"/>
      <c r="E1008" s="13">
        <f>SUBTOTAL(9,E1007:E1007)</f>
      </c>
      <c r="F1008" s="13" t="s">
        <v>481</v>
      </c>
      <c r="G1008" s="13">
        <f>SUBTOTAL(9,G1007:G1007)</f>
      </c>
    </row>
    <row r="1009" ht="60" customHeight="1">
      <c r="A1009" s="7" t="s">
        <v>1216</v>
      </c>
      <c r="B1009" s="8" t="s">
        <v>1217</v>
      </c>
      <c r="C1009" s="8"/>
      <c r="D1009" s="7" t="s">
        <v>58</v>
      </c>
      <c r="E1009" s="11">
        <v>1932</v>
      </c>
      <c r="F1009" s="11">
        <v>1000</v>
      </c>
      <c r="G1009" s="11">
        <v>1932000</v>
      </c>
    </row>
    <row r="1010" ht="25" customHeight="1">
      <c r="A1010" s="16" t="s">
        <v>616</v>
      </c>
      <c r="B1010" s="16"/>
      <c r="C1010" s="16"/>
      <c r="D1010" s="16"/>
      <c r="E1010" s="13">
        <f>SUBTOTAL(9,E1009:E1009)</f>
      </c>
      <c r="F1010" s="13" t="s">
        <v>481</v>
      </c>
      <c r="G1010" s="13">
        <f>SUBTOTAL(9,G1009:G1009)</f>
      </c>
    </row>
    <row r="1011" ht="80" customHeight="1">
      <c r="A1011" s="7" t="s">
        <v>1218</v>
      </c>
      <c r="B1011" s="8" t="s">
        <v>887</v>
      </c>
      <c r="C1011" s="8"/>
      <c r="D1011" s="7" t="s">
        <v>58</v>
      </c>
      <c r="E1011" s="11">
        <v>4890</v>
      </c>
      <c r="F1011" s="11">
        <v>1000</v>
      </c>
      <c r="G1011" s="11">
        <v>4890000</v>
      </c>
    </row>
    <row r="1012" ht="25" customHeight="1">
      <c r="A1012" s="16" t="s">
        <v>616</v>
      </c>
      <c r="B1012" s="16"/>
      <c r="C1012" s="16"/>
      <c r="D1012" s="16"/>
      <c r="E1012" s="13">
        <f>SUBTOTAL(9,E1011:E1011)</f>
      </c>
      <c r="F1012" s="13" t="s">
        <v>481</v>
      </c>
      <c r="G1012" s="13">
        <f>SUBTOTAL(9,G1011:G1011)</f>
      </c>
    </row>
    <row r="1013" ht="80" customHeight="1">
      <c r="A1013" s="7" t="s">
        <v>1219</v>
      </c>
      <c r="B1013" s="8" t="s">
        <v>888</v>
      </c>
      <c r="C1013" s="8"/>
      <c r="D1013" s="7" t="s">
        <v>58</v>
      </c>
      <c r="E1013" s="11">
        <v>2162</v>
      </c>
      <c r="F1013" s="11">
        <v>1000</v>
      </c>
      <c r="G1013" s="11">
        <v>2162000</v>
      </c>
    </row>
    <row r="1014" ht="25" customHeight="1">
      <c r="A1014" s="16" t="s">
        <v>616</v>
      </c>
      <c r="B1014" s="16"/>
      <c r="C1014" s="16"/>
      <c r="D1014" s="16"/>
      <c r="E1014" s="13">
        <f>SUBTOTAL(9,E1013:E1013)</f>
      </c>
      <c r="F1014" s="13" t="s">
        <v>481</v>
      </c>
      <c r="G1014" s="13">
        <f>SUBTOTAL(9,G1013:G1013)</f>
      </c>
    </row>
    <row r="1015" ht="80" customHeight="1">
      <c r="A1015" s="7" t="s">
        <v>1220</v>
      </c>
      <c r="B1015" s="8" t="s">
        <v>889</v>
      </c>
      <c r="C1015" s="8"/>
      <c r="D1015" s="7" t="s">
        <v>58</v>
      </c>
      <c r="E1015" s="11">
        <v>5722</v>
      </c>
      <c r="F1015" s="11">
        <v>1000</v>
      </c>
      <c r="G1015" s="11">
        <v>5722000</v>
      </c>
    </row>
    <row r="1016" ht="25" customHeight="1">
      <c r="A1016" s="16" t="s">
        <v>616</v>
      </c>
      <c r="B1016" s="16"/>
      <c r="C1016" s="16"/>
      <c r="D1016" s="16"/>
      <c r="E1016" s="13">
        <f>SUBTOTAL(9,E1015:E1015)</f>
      </c>
      <c r="F1016" s="13" t="s">
        <v>481</v>
      </c>
      <c r="G1016" s="13">
        <f>SUBTOTAL(9,G1015:G1015)</f>
      </c>
    </row>
    <row r="1017" ht="80" customHeight="1">
      <c r="A1017" s="7" t="s">
        <v>1221</v>
      </c>
      <c r="B1017" s="8" t="s">
        <v>891</v>
      </c>
      <c r="C1017" s="8"/>
      <c r="D1017" s="7" t="s">
        <v>58</v>
      </c>
      <c r="E1017" s="11">
        <v>750</v>
      </c>
      <c r="F1017" s="11">
        <v>1000</v>
      </c>
      <c r="G1017" s="11">
        <v>750000</v>
      </c>
    </row>
    <row r="1018" ht="25" customHeight="1">
      <c r="A1018" s="16" t="s">
        <v>616</v>
      </c>
      <c r="B1018" s="16"/>
      <c r="C1018" s="16"/>
      <c r="D1018" s="16"/>
      <c r="E1018" s="13">
        <f>SUBTOTAL(9,E1017:E1017)</f>
      </c>
      <c r="F1018" s="13" t="s">
        <v>481</v>
      </c>
      <c r="G1018" s="13">
        <f>SUBTOTAL(9,G1017:G1017)</f>
      </c>
    </row>
    <row r="1019" ht="80" customHeight="1">
      <c r="A1019" s="7" t="s">
        <v>1222</v>
      </c>
      <c r="B1019" s="8" t="s">
        <v>892</v>
      </c>
      <c r="C1019" s="8"/>
      <c r="D1019" s="7" t="s">
        <v>58</v>
      </c>
      <c r="E1019" s="11">
        <v>2250</v>
      </c>
      <c r="F1019" s="11">
        <v>1000</v>
      </c>
      <c r="G1019" s="11">
        <v>2250000</v>
      </c>
    </row>
    <row r="1020" ht="25" customHeight="1">
      <c r="A1020" s="16" t="s">
        <v>616</v>
      </c>
      <c r="B1020" s="16"/>
      <c r="C1020" s="16"/>
      <c r="D1020" s="16"/>
      <c r="E1020" s="13">
        <f>SUBTOTAL(9,E1019:E1019)</f>
      </c>
      <c r="F1020" s="13" t="s">
        <v>481</v>
      </c>
      <c r="G1020" s="13">
        <f>SUBTOTAL(9,G1019:G1019)</f>
      </c>
    </row>
    <row r="1021" ht="80" customHeight="1">
      <c r="A1021" s="7" t="s">
        <v>1223</v>
      </c>
      <c r="B1021" s="8" t="s">
        <v>1224</v>
      </c>
      <c r="C1021" s="8"/>
      <c r="D1021" s="7" t="s">
        <v>58</v>
      </c>
      <c r="E1021" s="11">
        <v>1008</v>
      </c>
      <c r="F1021" s="11">
        <v>1000</v>
      </c>
      <c r="G1021" s="11">
        <v>1008000</v>
      </c>
    </row>
    <row r="1022" ht="25" customHeight="1">
      <c r="A1022" s="16" t="s">
        <v>616</v>
      </c>
      <c r="B1022" s="16"/>
      <c r="C1022" s="16"/>
      <c r="D1022" s="16"/>
      <c r="E1022" s="13">
        <f>SUBTOTAL(9,E1021:E1021)</f>
      </c>
      <c r="F1022" s="13" t="s">
        <v>481</v>
      </c>
      <c r="G1022" s="13">
        <f>SUBTOTAL(9,G1021:G1021)</f>
      </c>
    </row>
    <row r="1023" ht="80" customHeight="1">
      <c r="A1023" s="7" t="s">
        <v>1225</v>
      </c>
      <c r="B1023" s="8" t="s">
        <v>894</v>
      </c>
      <c r="C1023" s="8"/>
      <c r="D1023" s="7" t="s">
        <v>58</v>
      </c>
      <c r="E1023" s="11">
        <v>2784</v>
      </c>
      <c r="F1023" s="11">
        <v>1000</v>
      </c>
      <c r="G1023" s="11">
        <v>2784000</v>
      </c>
    </row>
    <row r="1024" ht="25" customHeight="1">
      <c r="A1024" s="16" t="s">
        <v>616</v>
      </c>
      <c r="B1024" s="16"/>
      <c r="C1024" s="16"/>
      <c r="D1024" s="16"/>
      <c r="E1024" s="13">
        <f>SUBTOTAL(9,E1023:E1023)</f>
      </c>
      <c r="F1024" s="13" t="s">
        <v>481</v>
      </c>
      <c r="G1024" s="13">
        <f>SUBTOTAL(9,G1023:G1023)</f>
      </c>
    </row>
    <row r="1025" ht="60" customHeight="1">
      <c r="A1025" s="7" t="s">
        <v>1226</v>
      </c>
      <c r="B1025" s="8" t="s">
        <v>895</v>
      </c>
      <c r="C1025" s="8"/>
      <c r="D1025" s="7" t="s">
        <v>58</v>
      </c>
      <c r="E1025" s="11">
        <v>300</v>
      </c>
      <c r="F1025" s="11">
        <v>1000</v>
      </c>
      <c r="G1025" s="11">
        <v>300000</v>
      </c>
    </row>
    <row r="1026" ht="25" customHeight="1">
      <c r="A1026" s="16" t="s">
        <v>616</v>
      </c>
      <c r="B1026" s="16"/>
      <c r="C1026" s="16"/>
      <c r="D1026" s="16"/>
      <c r="E1026" s="13">
        <f>SUBTOTAL(9,E1025:E1025)</f>
      </c>
      <c r="F1026" s="13" t="s">
        <v>481</v>
      </c>
      <c r="G1026" s="13">
        <f>SUBTOTAL(9,G1025:G1025)</f>
      </c>
    </row>
    <row r="1027" ht="60" customHeight="1">
      <c r="A1027" s="7" t="s">
        <v>1227</v>
      </c>
      <c r="B1027" s="8" t="s">
        <v>896</v>
      </c>
      <c r="C1027" s="8"/>
      <c r="D1027" s="7" t="s">
        <v>58</v>
      </c>
      <c r="E1027" s="11">
        <v>800</v>
      </c>
      <c r="F1027" s="11">
        <v>1000</v>
      </c>
      <c r="G1027" s="11">
        <v>800000</v>
      </c>
    </row>
    <row r="1028" ht="25" customHeight="1">
      <c r="A1028" s="16" t="s">
        <v>616</v>
      </c>
      <c r="B1028" s="16"/>
      <c r="C1028" s="16"/>
      <c r="D1028" s="16"/>
      <c r="E1028" s="13">
        <f>SUBTOTAL(9,E1027:E1027)</f>
      </c>
      <c r="F1028" s="13" t="s">
        <v>481</v>
      </c>
      <c r="G1028" s="13">
        <f>SUBTOTAL(9,G1027:G1027)</f>
      </c>
    </row>
    <row r="1029" ht="60" customHeight="1">
      <c r="A1029" s="7" t="s">
        <v>1228</v>
      </c>
      <c r="B1029" s="8" t="s">
        <v>897</v>
      </c>
      <c r="C1029" s="8"/>
      <c r="D1029" s="7" t="s">
        <v>58</v>
      </c>
      <c r="E1029" s="11">
        <v>360</v>
      </c>
      <c r="F1029" s="11">
        <v>1000</v>
      </c>
      <c r="G1029" s="11">
        <v>360000</v>
      </c>
    </row>
    <row r="1030" ht="25" customHeight="1">
      <c r="A1030" s="16" t="s">
        <v>616</v>
      </c>
      <c r="B1030" s="16"/>
      <c r="C1030" s="16"/>
      <c r="D1030" s="16"/>
      <c r="E1030" s="13">
        <f>SUBTOTAL(9,E1029:E1029)</f>
      </c>
      <c r="F1030" s="13" t="s">
        <v>481</v>
      </c>
      <c r="G1030" s="13">
        <f>SUBTOTAL(9,G1029:G1029)</f>
      </c>
    </row>
    <row r="1031" ht="60" customHeight="1">
      <c r="A1031" s="7" t="s">
        <v>1229</v>
      </c>
      <c r="B1031" s="8" t="s">
        <v>898</v>
      </c>
      <c r="C1031" s="8"/>
      <c r="D1031" s="7" t="s">
        <v>58</v>
      </c>
      <c r="E1031" s="11">
        <v>360</v>
      </c>
      <c r="F1031" s="11">
        <v>1000</v>
      </c>
      <c r="G1031" s="11">
        <v>360000</v>
      </c>
    </row>
    <row r="1032" ht="25" customHeight="1">
      <c r="A1032" s="16" t="s">
        <v>616</v>
      </c>
      <c r="B1032" s="16"/>
      <c r="C1032" s="16"/>
      <c r="D1032" s="16"/>
      <c r="E1032" s="13">
        <f>SUBTOTAL(9,E1031:E1031)</f>
      </c>
      <c r="F1032" s="13" t="s">
        <v>481</v>
      </c>
      <c r="G1032" s="13">
        <f>SUBTOTAL(9,G1031:G1031)</f>
      </c>
    </row>
    <row r="1033" ht="60" customHeight="1">
      <c r="A1033" s="7" t="s">
        <v>1230</v>
      </c>
      <c r="B1033" s="8" t="s">
        <v>900</v>
      </c>
      <c r="C1033" s="8"/>
      <c r="D1033" s="7" t="s">
        <v>58</v>
      </c>
      <c r="E1033" s="11">
        <v>600</v>
      </c>
      <c r="F1033" s="11">
        <v>1000</v>
      </c>
      <c r="G1033" s="11">
        <v>600000</v>
      </c>
    </row>
    <row r="1034" ht="25" customHeight="1">
      <c r="A1034" s="16" t="s">
        <v>616</v>
      </c>
      <c r="B1034" s="16"/>
      <c r="C1034" s="16"/>
      <c r="D1034" s="16"/>
      <c r="E1034" s="13">
        <f>SUBTOTAL(9,E1033:E1033)</f>
      </c>
      <c r="F1034" s="13" t="s">
        <v>481</v>
      </c>
      <c r="G1034" s="13">
        <f>SUBTOTAL(9,G1033:G1033)</f>
      </c>
    </row>
    <row r="1035" ht="60" customHeight="1">
      <c r="A1035" s="7" t="s">
        <v>1231</v>
      </c>
      <c r="B1035" s="8" t="s">
        <v>901</v>
      </c>
      <c r="C1035" s="8"/>
      <c r="D1035" s="7" t="s">
        <v>58</v>
      </c>
      <c r="E1035" s="11">
        <v>240</v>
      </c>
      <c r="F1035" s="11">
        <v>1000</v>
      </c>
      <c r="G1035" s="11">
        <v>240000</v>
      </c>
    </row>
    <row r="1036" ht="25" customHeight="1">
      <c r="A1036" s="16" t="s">
        <v>616</v>
      </c>
      <c r="B1036" s="16"/>
      <c r="C1036" s="16"/>
      <c r="D1036" s="16"/>
      <c r="E1036" s="13">
        <f>SUBTOTAL(9,E1035:E1035)</f>
      </c>
      <c r="F1036" s="13" t="s">
        <v>481</v>
      </c>
      <c r="G1036" s="13">
        <f>SUBTOTAL(9,G1035:G1035)</f>
      </c>
    </row>
    <row r="1037" ht="60" customHeight="1">
      <c r="A1037" s="7" t="s">
        <v>1232</v>
      </c>
      <c r="B1037" s="8" t="s">
        <v>902</v>
      </c>
      <c r="C1037" s="8"/>
      <c r="D1037" s="7" t="s">
        <v>58</v>
      </c>
      <c r="E1037" s="11">
        <v>240</v>
      </c>
      <c r="F1037" s="11">
        <v>1000</v>
      </c>
      <c r="G1037" s="11">
        <v>240000</v>
      </c>
    </row>
    <row r="1038" ht="25" customHeight="1">
      <c r="A1038" s="16" t="s">
        <v>616</v>
      </c>
      <c r="B1038" s="16"/>
      <c r="C1038" s="16"/>
      <c r="D1038" s="16"/>
      <c r="E1038" s="13">
        <f>SUBTOTAL(9,E1037:E1037)</f>
      </c>
      <c r="F1038" s="13" t="s">
        <v>481</v>
      </c>
      <c r="G1038" s="13">
        <f>SUBTOTAL(9,G1037:G1037)</f>
      </c>
    </row>
    <row r="1039" ht="60" customHeight="1">
      <c r="A1039" s="7" t="s">
        <v>1233</v>
      </c>
      <c r="B1039" s="8" t="s">
        <v>904</v>
      </c>
      <c r="C1039" s="8"/>
      <c r="D1039" s="7" t="s">
        <v>58</v>
      </c>
      <c r="E1039" s="11">
        <v>240</v>
      </c>
      <c r="F1039" s="11">
        <v>1000</v>
      </c>
      <c r="G1039" s="11">
        <v>240000</v>
      </c>
    </row>
    <row r="1040" ht="25" customHeight="1">
      <c r="A1040" s="16" t="s">
        <v>616</v>
      </c>
      <c r="B1040" s="16"/>
      <c r="C1040" s="16"/>
      <c r="D1040" s="16"/>
      <c r="E1040" s="13">
        <f>SUBTOTAL(9,E1039:E1039)</f>
      </c>
      <c r="F1040" s="13" t="s">
        <v>481</v>
      </c>
      <c r="G1040" s="13">
        <f>SUBTOTAL(9,G1039:G1039)</f>
      </c>
    </row>
    <row r="1041" ht="60" customHeight="1">
      <c r="A1041" s="7" t="s">
        <v>1234</v>
      </c>
      <c r="B1041" s="8" t="s">
        <v>906</v>
      </c>
      <c r="C1041" s="8"/>
      <c r="D1041" s="7" t="s">
        <v>58</v>
      </c>
      <c r="E1041" s="11">
        <v>240</v>
      </c>
      <c r="F1041" s="11">
        <v>1000</v>
      </c>
      <c r="G1041" s="11">
        <v>240000</v>
      </c>
    </row>
    <row r="1042" ht="25" customHeight="1">
      <c r="A1042" s="16" t="s">
        <v>616</v>
      </c>
      <c r="B1042" s="16"/>
      <c r="C1042" s="16"/>
      <c r="D1042" s="16"/>
      <c r="E1042" s="13">
        <f>SUBTOTAL(9,E1041:E1041)</f>
      </c>
      <c r="F1042" s="13" t="s">
        <v>481</v>
      </c>
      <c r="G1042" s="13">
        <f>SUBTOTAL(9,G1041:G1041)</f>
      </c>
    </row>
    <row r="1043" ht="60" customHeight="1">
      <c r="A1043" s="7" t="s">
        <v>1235</v>
      </c>
      <c r="B1043" s="8" t="s">
        <v>908</v>
      </c>
      <c r="C1043" s="8"/>
      <c r="D1043" s="7" t="s">
        <v>58</v>
      </c>
      <c r="E1043" s="11">
        <v>240</v>
      </c>
      <c r="F1043" s="11">
        <v>1000</v>
      </c>
      <c r="G1043" s="11">
        <v>240000</v>
      </c>
    </row>
    <row r="1044" ht="25" customHeight="1">
      <c r="A1044" s="16" t="s">
        <v>616</v>
      </c>
      <c r="B1044" s="16"/>
      <c r="C1044" s="16"/>
      <c r="D1044" s="16"/>
      <c r="E1044" s="13">
        <f>SUBTOTAL(9,E1043:E1043)</f>
      </c>
      <c r="F1044" s="13" t="s">
        <v>481</v>
      </c>
      <c r="G1044" s="13">
        <f>SUBTOTAL(9,G1043:G1043)</f>
      </c>
    </row>
    <row r="1045" ht="60" customHeight="1">
      <c r="A1045" s="7" t="s">
        <v>1236</v>
      </c>
      <c r="B1045" s="8" t="s">
        <v>1237</v>
      </c>
      <c r="C1045" s="8"/>
      <c r="D1045" s="7" t="s">
        <v>58</v>
      </c>
      <c r="E1045" s="11">
        <v>400</v>
      </c>
      <c r="F1045" s="11">
        <v>1000</v>
      </c>
      <c r="G1045" s="11">
        <v>400000</v>
      </c>
    </row>
    <row r="1046" ht="25" customHeight="1">
      <c r="A1046" s="16" t="s">
        <v>616</v>
      </c>
      <c r="B1046" s="16"/>
      <c r="C1046" s="16"/>
      <c r="D1046" s="16"/>
      <c r="E1046" s="13">
        <f>SUBTOTAL(9,E1045:E1045)</f>
      </c>
      <c r="F1046" s="13" t="s">
        <v>481</v>
      </c>
      <c r="G1046" s="13">
        <f>SUBTOTAL(9,G1045:G1045)</f>
      </c>
    </row>
    <row r="1047" ht="80" customHeight="1">
      <c r="A1047" s="7" t="s">
        <v>1238</v>
      </c>
      <c r="B1047" s="8" t="s">
        <v>911</v>
      </c>
      <c r="C1047" s="8"/>
      <c r="D1047" s="7" t="s">
        <v>58</v>
      </c>
      <c r="E1047" s="11">
        <v>1932</v>
      </c>
      <c r="F1047" s="11">
        <v>1100</v>
      </c>
      <c r="G1047" s="11">
        <v>2125200</v>
      </c>
    </row>
    <row r="1048" ht="25" customHeight="1">
      <c r="A1048" s="16" t="s">
        <v>616</v>
      </c>
      <c r="B1048" s="16"/>
      <c r="C1048" s="16"/>
      <c r="D1048" s="16"/>
      <c r="E1048" s="13">
        <f>SUBTOTAL(9,E1047:E1047)</f>
      </c>
      <c r="F1048" s="13" t="s">
        <v>481</v>
      </c>
      <c r="G1048" s="13">
        <f>SUBTOTAL(9,G1047:G1047)</f>
      </c>
    </row>
    <row r="1049" ht="80" customHeight="1">
      <c r="A1049" s="7" t="s">
        <v>1239</v>
      </c>
      <c r="B1049" s="8" t="s">
        <v>913</v>
      </c>
      <c r="C1049" s="8"/>
      <c r="D1049" s="7" t="s">
        <v>58</v>
      </c>
      <c r="E1049" s="11">
        <v>4890</v>
      </c>
      <c r="F1049" s="11">
        <v>1100</v>
      </c>
      <c r="G1049" s="11">
        <v>5379000</v>
      </c>
    </row>
    <row r="1050" ht="25" customHeight="1">
      <c r="A1050" s="16" t="s">
        <v>616</v>
      </c>
      <c r="B1050" s="16"/>
      <c r="C1050" s="16"/>
      <c r="D1050" s="16"/>
      <c r="E1050" s="13">
        <f>SUBTOTAL(9,E1049:E1049)</f>
      </c>
      <c r="F1050" s="13" t="s">
        <v>481</v>
      </c>
      <c r="G1050" s="13">
        <f>SUBTOTAL(9,G1049:G1049)</f>
      </c>
    </row>
    <row r="1051" ht="80" customHeight="1">
      <c r="A1051" s="7" t="s">
        <v>1240</v>
      </c>
      <c r="B1051" s="8" t="s">
        <v>915</v>
      </c>
      <c r="C1051" s="8"/>
      <c r="D1051" s="7" t="s">
        <v>58</v>
      </c>
      <c r="E1051" s="11">
        <v>2162</v>
      </c>
      <c r="F1051" s="11">
        <v>1100</v>
      </c>
      <c r="G1051" s="11">
        <v>2378200</v>
      </c>
    </row>
    <row r="1052" ht="25" customHeight="1">
      <c r="A1052" s="16" t="s">
        <v>616</v>
      </c>
      <c r="B1052" s="16"/>
      <c r="C1052" s="16"/>
      <c r="D1052" s="16"/>
      <c r="E1052" s="13">
        <f>SUBTOTAL(9,E1051:E1051)</f>
      </c>
      <c r="F1052" s="13" t="s">
        <v>481</v>
      </c>
      <c r="G1052" s="13">
        <f>SUBTOTAL(9,G1051:G1051)</f>
      </c>
    </row>
    <row r="1053" ht="80" customHeight="1">
      <c r="A1053" s="7" t="s">
        <v>1241</v>
      </c>
      <c r="B1053" s="8" t="s">
        <v>917</v>
      </c>
      <c r="C1053" s="8"/>
      <c r="D1053" s="7" t="s">
        <v>58</v>
      </c>
      <c r="E1053" s="11">
        <v>5942</v>
      </c>
      <c r="F1053" s="11">
        <v>1100</v>
      </c>
      <c r="G1053" s="11">
        <v>6536200</v>
      </c>
    </row>
    <row r="1054" ht="25" customHeight="1">
      <c r="A1054" s="16" t="s">
        <v>616</v>
      </c>
      <c r="B1054" s="16"/>
      <c r="C1054" s="16"/>
      <c r="D1054" s="16"/>
      <c r="E1054" s="13">
        <f>SUBTOTAL(9,E1053:E1053)</f>
      </c>
      <c r="F1054" s="13" t="s">
        <v>481</v>
      </c>
      <c r="G1054" s="13">
        <f>SUBTOTAL(9,G1053:G1053)</f>
      </c>
    </row>
    <row r="1055" ht="80" customHeight="1">
      <c r="A1055" s="7" t="s">
        <v>1242</v>
      </c>
      <c r="B1055" s="8" t="s">
        <v>918</v>
      </c>
      <c r="C1055" s="8"/>
      <c r="D1055" s="7" t="s">
        <v>58</v>
      </c>
      <c r="E1055" s="11">
        <v>750</v>
      </c>
      <c r="F1055" s="11">
        <v>1100</v>
      </c>
      <c r="G1055" s="11">
        <v>825000</v>
      </c>
    </row>
    <row r="1056" ht="25" customHeight="1">
      <c r="A1056" s="16" t="s">
        <v>616</v>
      </c>
      <c r="B1056" s="16"/>
      <c r="C1056" s="16"/>
      <c r="D1056" s="16"/>
      <c r="E1056" s="13">
        <f>SUBTOTAL(9,E1055:E1055)</f>
      </c>
      <c r="F1056" s="13" t="s">
        <v>481</v>
      </c>
      <c r="G1056" s="13">
        <f>SUBTOTAL(9,G1055:G1055)</f>
      </c>
    </row>
    <row r="1057" ht="80" customHeight="1">
      <c r="A1057" s="7" t="s">
        <v>1243</v>
      </c>
      <c r="B1057" s="8" t="s">
        <v>920</v>
      </c>
      <c r="C1057" s="8"/>
      <c r="D1057" s="7" t="s">
        <v>58</v>
      </c>
      <c r="E1057" s="11">
        <v>2250</v>
      </c>
      <c r="F1057" s="11">
        <v>1100</v>
      </c>
      <c r="G1057" s="11">
        <v>2475000</v>
      </c>
    </row>
    <row r="1058" ht="25" customHeight="1">
      <c r="A1058" s="16" t="s">
        <v>616</v>
      </c>
      <c r="B1058" s="16"/>
      <c r="C1058" s="16"/>
      <c r="D1058" s="16"/>
      <c r="E1058" s="13">
        <f>SUBTOTAL(9,E1057:E1057)</f>
      </c>
      <c r="F1058" s="13" t="s">
        <v>481</v>
      </c>
      <c r="G1058" s="13">
        <f>SUBTOTAL(9,G1057:G1057)</f>
      </c>
    </row>
    <row r="1059" ht="60" customHeight="1">
      <c r="A1059" s="7" t="s">
        <v>1244</v>
      </c>
      <c r="B1059" s="8" t="s">
        <v>922</v>
      </c>
      <c r="C1059" s="8"/>
      <c r="D1059" s="7" t="s">
        <v>58</v>
      </c>
      <c r="E1059" s="11">
        <v>1008</v>
      </c>
      <c r="F1059" s="11">
        <v>1100</v>
      </c>
      <c r="G1059" s="11">
        <v>1108800</v>
      </c>
    </row>
    <row r="1060" ht="25" customHeight="1">
      <c r="A1060" s="16" t="s">
        <v>616</v>
      </c>
      <c r="B1060" s="16"/>
      <c r="C1060" s="16"/>
      <c r="D1060" s="16"/>
      <c r="E1060" s="13">
        <f>SUBTOTAL(9,E1059:E1059)</f>
      </c>
      <c r="F1060" s="13" t="s">
        <v>481</v>
      </c>
      <c r="G1060" s="13">
        <f>SUBTOTAL(9,G1059:G1059)</f>
      </c>
    </row>
    <row r="1061" ht="80" customHeight="1">
      <c r="A1061" s="7" t="s">
        <v>1245</v>
      </c>
      <c r="B1061" s="8" t="s">
        <v>924</v>
      </c>
      <c r="C1061" s="8"/>
      <c r="D1061" s="7" t="s">
        <v>58</v>
      </c>
      <c r="E1061" s="11">
        <v>2784</v>
      </c>
      <c r="F1061" s="11">
        <v>1100</v>
      </c>
      <c r="G1061" s="11">
        <v>3062400</v>
      </c>
    </row>
    <row r="1062" ht="25" customHeight="1">
      <c r="A1062" s="16" t="s">
        <v>616</v>
      </c>
      <c r="B1062" s="16"/>
      <c r="C1062" s="16"/>
      <c r="D1062" s="16"/>
      <c r="E1062" s="13">
        <f>SUBTOTAL(9,E1061:E1061)</f>
      </c>
      <c r="F1062" s="13" t="s">
        <v>481</v>
      </c>
      <c r="G1062" s="13">
        <f>SUBTOTAL(9,G1061:G1061)</f>
      </c>
    </row>
    <row r="1063" ht="60" customHeight="1">
      <c r="A1063" s="7" t="s">
        <v>1246</v>
      </c>
      <c r="B1063" s="8" t="s">
        <v>926</v>
      </c>
      <c r="C1063" s="8"/>
      <c r="D1063" s="7" t="s">
        <v>58</v>
      </c>
      <c r="E1063" s="11">
        <v>1</v>
      </c>
      <c r="F1063" s="11">
        <v>589800</v>
      </c>
      <c r="G1063" s="11">
        <v>589800</v>
      </c>
    </row>
    <row r="1064" ht="25" customHeight="1">
      <c r="A1064" s="16" t="s">
        <v>616</v>
      </c>
      <c r="B1064" s="16"/>
      <c r="C1064" s="16"/>
      <c r="D1064" s="16"/>
      <c r="E1064" s="13">
        <f>SUBTOTAL(9,E1063:E1063)</f>
      </c>
      <c r="F1064" s="13" t="s">
        <v>481</v>
      </c>
      <c r="G1064" s="13">
        <f>SUBTOTAL(9,G1063:G1063)</f>
      </c>
    </row>
    <row r="1065" ht="60" customHeight="1">
      <c r="A1065" s="7" t="s">
        <v>1247</v>
      </c>
      <c r="B1065" s="8" t="s">
        <v>928</v>
      </c>
      <c r="C1065" s="8"/>
      <c r="D1065" s="7" t="s">
        <v>58</v>
      </c>
      <c r="E1065" s="11">
        <v>1</v>
      </c>
      <c r="F1065" s="11">
        <v>1063900</v>
      </c>
      <c r="G1065" s="11">
        <v>1063900</v>
      </c>
    </row>
    <row r="1066" ht="25" customHeight="1">
      <c r="A1066" s="16" t="s">
        <v>616</v>
      </c>
      <c r="B1066" s="16"/>
      <c r="C1066" s="16"/>
      <c r="D1066" s="16"/>
      <c r="E1066" s="13">
        <f>SUBTOTAL(9,E1065:E1065)</f>
      </c>
      <c r="F1066" s="13" t="s">
        <v>481</v>
      </c>
      <c r="G1066" s="13">
        <f>SUBTOTAL(9,G1065:G1065)</f>
      </c>
    </row>
    <row r="1067" ht="60" customHeight="1">
      <c r="A1067" s="7" t="s">
        <v>1248</v>
      </c>
      <c r="B1067" s="8" t="s">
        <v>930</v>
      </c>
      <c r="C1067" s="8"/>
      <c r="D1067" s="7" t="s">
        <v>58</v>
      </c>
      <c r="E1067" s="11">
        <v>1</v>
      </c>
      <c r="F1067" s="11">
        <v>589800</v>
      </c>
      <c r="G1067" s="11">
        <v>589800</v>
      </c>
    </row>
    <row r="1068" ht="25" customHeight="1">
      <c r="A1068" s="16" t="s">
        <v>616</v>
      </c>
      <c r="B1068" s="16"/>
      <c r="C1068" s="16"/>
      <c r="D1068" s="16"/>
      <c r="E1068" s="13">
        <f>SUBTOTAL(9,E1067:E1067)</f>
      </c>
      <c r="F1068" s="13" t="s">
        <v>481</v>
      </c>
      <c r="G1068" s="13">
        <f>SUBTOTAL(9,G1067:G1067)</f>
      </c>
    </row>
    <row r="1069" ht="60" customHeight="1">
      <c r="A1069" s="7" t="s">
        <v>325</v>
      </c>
      <c r="B1069" s="8" t="s">
        <v>926</v>
      </c>
      <c r="C1069" s="8"/>
      <c r="D1069" s="7" t="s">
        <v>58</v>
      </c>
      <c r="E1069" s="11">
        <v>1</v>
      </c>
      <c r="F1069" s="11">
        <v>672600</v>
      </c>
      <c r="G1069" s="11">
        <v>672600</v>
      </c>
    </row>
    <row r="1070" ht="25" customHeight="1">
      <c r="A1070" s="16" t="s">
        <v>616</v>
      </c>
      <c r="B1070" s="16"/>
      <c r="C1070" s="16"/>
      <c r="D1070" s="16"/>
      <c r="E1070" s="13">
        <f>SUBTOTAL(9,E1069:E1069)</f>
      </c>
      <c r="F1070" s="13" t="s">
        <v>481</v>
      </c>
      <c r="G1070" s="13">
        <f>SUBTOTAL(9,G1069:G1069)</f>
      </c>
    </row>
    <row r="1071" ht="60" customHeight="1">
      <c r="A1071" s="7" t="s">
        <v>1249</v>
      </c>
      <c r="B1071" s="8" t="s">
        <v>930</v>
      </c>
      <c r="C1071" s="8"/>
      <c r="D1071" s="7" t="s">
        <v>58</v>
      </c>
      <c r="E1071" s="11">
        <v>1</v>
      </c>
      <c r="F1071" s="11">
        <v>714000</v>
      </c>
      <c r="G1071" s="11">
        <v>714000</v>
      </c>
    </row>
    <row r="1072" ht="25" customHeight="1">
      <c r="A1072" s="16" t="s">
        <v>616</v>
      </c>
      <c r="B1072" s="16"/>
      <c r="C1072" s="16"/>
      <c r="D1072" s="16"/>
      <c r="E1072" s="13">
        <f>SUBTOTAL(9,E1071:E1071)</f>
      </c>
      <c r="F1072" s="13" t="s">
        <v>481</v>
      </c>
      <c r="G1072" s="13">
        <f>SUBTOTAL(9,G1071:G1071)</f>
      </c>
    </row>
    <row r="1073" ht="60" customHeight="1">
      <c r="A1073" s="7" t="s">
        <v>1250</v>
      </c>
      <c r="B1073" s="8" t="s">
        <v>931</v>
      </c>
      <c r="C1073" s="8"/>
      <c r="D1073" s="7" t="s">
        <v>58</v>
      </c>
      <c r="E1073" s="11">
        <v>1</v>
      </c>
      <c r="F1073" s="11">
        <v>133800</v>
      </c>
      <c r="G1073" s="11">
        <v>133800</v>
      </c>
    </row>
    <row r="1074" ht="25" customHeight="1">
      <c r="A1074" s="16" t="s">
        <v>616</v>
      </c>
      <c r="B1074" s="16"/>
      <c r="C1074" s="16"/>
      <c r="D1074" s="16"/>
      <c r="E1074" s="13">
        <f>SUBTOTAL(9,E1073:E1073)</f>
      </c>
      <c r="F1074" s="13" t="s">
        <v>481</v>
      </c>
      <c r="G1074" s="13">
        <f>SUBTOTAL(9,G1073:G1073)</f>
      </c>
    </row>
    <row r="1075" ht="60" customHeight="1">
      <c r="A1075" s="7" t="s">
        <v>1251</v>
      </c>
      <c r="B1075" s="8" t="s">
        <v>933</v>
      </c>
      <c r="C1075" s="8"/>
      <c r="D1075" s="7" t="s">
        <v>58</v>
      </c>
      <c r="E1075" s="11">
        <v>1</v>
      </c>
      <c r="F1075" s="11">
        <v>94900</v>
      </c>
      <c r="G1075" s="11">
        <v>94900</v>
      </c>
    </row>
    <row r="1076" ht="25" customHeight="1">
      <c r="A1076" s="16" t="s">
        <v>616</v>
      </c>
      <c r="B1076" s="16"/>
      <c r="C1076" s="16"/>
      <c r="D1076" s="16"/>
      <c r="E1076" s="13">
        <f>SUBTOTAL(9,E1075:E1075)</f>
      </c>
      <c r="F1076" s="13" t="s">
        <v>481</v>
      </c>
      <c r="G1076" s="13">
        <f>SUBTOTAL(9,G1075:G1075)</f>
      </c>
    </row>
    <row r="1077" ht="60" customHeight="1">
      <c r="A1077" s="7" t="s">
        <v>1252</v>
      </c>
      <c r="B1077" s="8" t="s">
        <v>935</v>
      </c>
      <c r="C1077" s="8"/>
      <c r="D1077" s="7" t="s">
        <v>58</v>
      </c>
      <c r="E1077" s="11">
        <v>1</v>
      </c>
      <c r="F1077" s="11">
        <v>358000</v>
      </c>
      <c r="G1077" s="11">
        <v>358000</v>
      </c>
    </row>
    <row r="1078" ht="25" customHeight="1">
      <c r="A1078" s="16" t="s">
        <v>616</v>
      </c>
      <c r="B1078" s="16"/>
      <c r="C1078" s="16"/>
      <c r="D1078" s="16"/>
      <c r="E1078" s="13">
        <f>SUBTOTAL(9,E1077:E1077)</f>
      </c>
      <c r="F1078" s="13" t="s">
        <v>481</v>
      </c>
      <c r="G1078" s="13">
        <f>SUBTOTAL(9,G1077:G1077)</f>
      </c>
    </row>
    <row r="1079" ht="60" customHeight="1">
      <c r="A1079" s="7" t="s">
        <v>1253</v>
      </c>
      <c r="B1079" s="8" t="s">
        <v>933</v>
      </c>
      <c r="C1079" s="8"/>
      <c r="D1079" s="7" t="s">
        <v>58</v>
      </c>
      <c r="E1079" s="11">
        <v>1</v>
      </c>
      <c r="F1079" s="11">
        <v>380000</v>
      </c>
      <c r="G1079" s="11">
        <v>380000</v>
      </c>
    </row>
    <row r="1080" ht="25" customHeight="1">
      <c r="A1080" s="16" t="s">
        <v>616</v>
      </c>
      <c r="B1080" s="16"/>
      <c r="C1080" s="16"/>
      <c r="D1080" s="16"/>
      <c r="E1080" s="13">
        <f>SUBTOTAL(9,E1079:E1079)</f>
      </c>
      <c r="F1080" s="13" t="s">
        <v>481</v>
      </c>
      <c r="G1080" s="13">
        <f>SUBTOTAL(9,G1079:G1079)</f>
      </c>
    </row>
    <row r="1081" ht="60" customHeight="1">
      <c r="A1081" s="7" t="s">
        <v>1254</v>
      </c>
      <c r="B1081" s="8" t="s">
        <v>935</v>
      </c>
      <c r="C1081" s="8"/>
      <c r="D1081" s="7" t="s">
        <v>58</v>
      </c>
      <c r="E1081" s="11">
        <v>1</v>
      </c>
      <c r="F1081" s="11">
        <v>380000</v>
      </c>
      <c r="G1081" s="11">
        <v>380000</v>
      </c>
    </row>
    <row r="1082" ht="25" customHeight="1">
      <c r="A1082" s="16" t="s">
        <v>616</v>
      </c>
      <c r="B1082" s="16"/>
      <c r="C1082" s="16"/>
      <c r="D1082" s="16"/>
      <c r="E1082" s="13">
        <f>SUBTOTAL(9,E1081:E1081)</f>
      </c>
      <c r="F1082" s="13" t="s">
        <v>481</v>
      </c>
      <c r="G1082" s="13">
        <f>SUBTOTAL(9,G1081:G1081)</f>
      </c>
    </row>
    <row r="1083" ht="60" customHeight="1">
      <c r="A1083" s="7" t="s">
        <v>1255</v>
      </c>
      <c r="B1083" s="8" t="s">
        <v>939</v>
      </c>
      <c r="C1083" s="8"/>
      <c r="D1083" s="7" t="s">
        <v>58</v>
      </c>
      <c r="E1083" s="11">
        <v>1</v>
      </c>
      <c r="F1083" s="11">
        <v>125200</v>
      </c>
      <c r="G1083" s="11">
        <v>125200</v>
      </c>
    </row>
    <row r="1084" ht="25" customHeight="1">
      <c r="A1084" s="16" t="s">
        <v>616</v>
      </c>
      <c r="B1084" s="16"/>
      <c r="C1084" s="16"/>
      <c r="D1084" s="16"/>
      <c r="E1084" s="13">
        <f>SUBTOTAL(9,E1083:E1083)</f>
      </c>
      <c r="F1084" s="13" t="s">
        <v>481</v>
      </c>
      <c r="G1084" s="13">
        <f>SUBTOTAL(9,G1083:G1083)</f>
      </c>
    </row>
    <row r="1085" ht="60" customHeight="1">
      <c r="A1085" s="7" t="s">
        <v>1256</v>
      </c>
      <c r="B1085" s="8" t="s">
        <v>939</v>
      </c>
      <c r="C1085" s="8"/>
      <c r="D1085" s="7" t="s">
        <v>58</v>
      </c>
      <c r="E1085" s="11">
        <v>1</v>
      </c>
      <c r="F1085" s="11">
        <v>125200</v>
      </c>
      <c r="G1085" s="11">
        <v>125200</v>
      </c>
    </row>
    <row r="1086" ht="25" customHeight="1">
      <c r="A1086" s="16" t="s">
        <v>616</v>
      </c>
      <c r="B1086" s="16"/>
      <c r="C1086" s="16"/>
      <c r="D1086" s="16"/>
      <c r="E1086" s="13">
        <f>SUBTOTAL(9,E1085:E1085)</f>
      </c>
      <c r="F1086" s="13" t="s">
        <v>481</v>
      </c>
      <c r="G1086" s="13">
        <f>SUBTOTAL(9,G1085:G1085)</f>
      </c>
    </row>
    <row r="1087" ht="60" customHeight="1">
      <c r="A1087" s="7" t="s">
        <v>1257</v>
      </c>
      <c r="B1087" s="8" t="s">
        <v>939</v>
      </c>
      <c r="C1087" s="8"/>
      <c r="D1087" s="7" t="s">
        <v>58</v>
      </c>
      <c r="E1087" s="11">
        <v>1</v>
      </c>
      <c r="F1087" s="11">
        <v>125200</v>
      </c>
      <c r="G1087" s="11">
        <v>125200</v>
      </c>
    </row>
    <row r="1088" ht="25" customHeight="1">
      <c r="A1088" s="16" t="s">
        <v>616</v>
      </c>
      <c r="B1088" s="16"/>
      <c r="C1088" s="16"/>
      <c r="D1088" s="16"/>
      <c r="E1088" s="13">
        <f>SUBTOTAL(9,E1087:E1087)</f>
      </c>
      <c r="F1088" s="13" t="s">
        <v>481</v>
      </c>
      <c r="G1088" s="13">
        <f>SUBTOTAL(9,G1087:G1087)</f>
      </c>
    </row>
    <row r="1089" ht="60" customHeight="1">
      <c r="A1089" s="7" t="s">
        <v>1258</v>
      </c>
      <c r="B1089" s="8" t="s">
        <v>943</v>
      </c>
      <c r="C1089" s="8"/>
      <c r="D1089" s="7" t="s">
        <v>58</v>
      </c>
      <c r="E1089" s="11">
        <v>1</v>
      </c>
      <c r="F1089" s="11">
        <v>125200</v>
      </c>
      <c r="G1089" s="11">
        <v>125200</v>
      </c>
    </row>
    <row r="1090" ht="25" customHeight="1">
      <c r="A1090" s="16" t="s">
        <v>616</v>
      </c>
      <c r="B1090" s="16"/>
      <c r="C1090" s="16"/>
      <c r="D1090" s="16"/>
      <c r="E1090" s="13">
        <f>SUBTOTAL(9,E1089:E1089)</f>
      </c>
      <c r="F1090" s="13" t="s">
        <v>481</v>
      </c>
      <c r="G1090" s="13">
        <f>SUBTOTAL(9,G1089:G1089)</f>
      </c>
    </row>
    <row r="1091" ht="60" customHeight="1">
      <c r="A1091" s="7" t="s">
        <v>1259</v>
      </c>
      <c r="B1091" s="8" t="s">
        <v>943</v>
      </c>
      <c r="C1091" s="8"/>
      <c r="D1091" s="7" t="s">
        <v>58</v>
      </c>
      <c r="E1091" s="11">
        <v>1</v>
      </c>
      <c r="F1091" s="11">
        <v>125200</v>
      </c>
      <c r="G1091" s="11">
        <v>125200</v>
      </c>
    </row>
    <row r="1092" ht="25" customHeight="1">
      <c r="A1092" s="16" t="s">
        <v>616</v>
      </c>
      <c r="B1092" s="16"/>
      <c r="C1092" s="16"/>
      <c r="D1092" s="16"/>
      <c r="E1092" s="13">
        <f>SUBTOTAL(9,E1091:E1091)</f>
      </c>
      <c r="F1092" s="13" t="s">
        <v>481</v>
      </c>
      <c r="G1092" s="13">
        <f>SUBTOTAL(9,G1091:G1091)</f>
      </c>
    </row>
    <row r="1093" ht="60" customHeight="1">
      <c r="A1093" s="7" t="s">
        <v>1260</v>
      </c>
      <c r="B1093" s="8" t="s">
        <v>943</v>
      </c>
      <c r="C1093" s="8"/>
      <c r="D1093" s="7" t="s">
        <v>58</v>
      </c>
      <c r="E1093" s="11">
        <v>1</v>
      </c>
      <c r="F1093" s="11">
        <v>125200</v>
      </c>
      <c r="G1093" s="11">
        <v>125200</v>
      </c>
    </row>
    <row r="1094" ht="25" customHeight="1">
      <c r="A1094" s="16" t="s">
        <v>616</v>
      </c>
      <c r="B1094" s="16"/>
      <c r="C1094" s="16"/>
      <c r="D1094" s="16"/>
      <c r="E1094" s="13">
        <f>SUBTOTAL(9,E1093:E1093)</f>
      </c>
      <c r="F1094" s="13" t="s">
        <v>481</v>
      </c>
      <c r="G1094" s="13">
        <f>SUBTOTAL(9,G1093:G1093)</f>
      </c>
    </row>
    <row r="1095" ht="60" customHeight="1">
      <c r="A1095" s="7" t="s">
        <v>1261</v>
      </c>
      <c r="B1095" s="8" t="s">
        <v>1262</v>
      </c>
      <c r="C1095" s="8"/>
      <c r="D1095" s="7" t="s">
        <v>58</v>
      </c>
      <c r="E1095" s="11">
        <v>1</v>
      </c>
      <c r="F1095" s="11">
        <v>125200</v>
      </c>
      <c r="G1095" s="11">
        <v>125200</v>
      </c>
    </row>
    <row r="1096" ht="25" customHeight="1">
      <c r="A1096" s="16" t="s">
        <v>616</v>
      </c>
      <c r="B1096" s="16"/>
      <c r="C1096" s="16"/>
      <c r="D1096" s="16"/>
      <c r="E1096" s="13">
        <f>SUBTOTAL(9,E1095:E1095)</f>
      </c>
      <c r="F1096" s="13" t="s">
        <v>481</v>
      </c>
      <c r="G1096" s="13">
        <f>SUBTOTAL(9,G1095:G1095)</f>
      </c>
    </row>
    <row r="1097" ht="60" customHeight="1">
      <c r="A1097" s="7" t="s">
        <v>1263</v>
      </c>
      <c r="B1097" s="8" t="s">
        <v>1262</v>
      </c>
      <c r="C1097" s="8"/>
      <c r="D1097" s="7" t="s">
        <v>58</v>
      </c>
      <c r="E1097" s="11">
        <v>1</v>
      </c>
      <c r="F1097" s="11">
        <v>125200</v>
      </c>
      <c r="G1097" s="11">
        <v>125200</v>
      </c>
    </row>
    <row r="1098" ht="25" customHeight="1">
      <c r="A1098" s="16" t="s">
        <v>616</v>
      </c>
      <c r="B1098" s="16"/>
      <c r="C1098" s="16"/>
      <c r="D1098" s="16"/>
      <c r="E1098" s="13">
        <f>SUBTOTAL(9,E1097:E1097)</f>
      </c>
      <c r="F1098" s="13" t="s">
        <v>481</v>
      </c>
      <c r="G1098" s="13">
        <f>SUBTOTAL(9,G1097:G1097)</f>
      </c>
    </row>
    <row r="1099" ht="60" customHeight="1">
      <c r="A1099" s="7" t="s">
        <v>1264</v>
      </c>
      <c r="B1099" s="8" t="s">
        <v>951</v>
      </c>
      <c r="C1099" s="8"/>
      <c r="D1099" s="7" t="s">
        <v>58</v>
      </c>
      <c r="E1099" s="11">
        <v>1</v>
      </c>
      <c r="F1099" s="11">
        <v>125200</v>
      </c>
      <c r="G1099" s="11">
        <v>125200</v>
      </c>
    </row>
    <row r="1100" ht="25" customHeight="1">
      <c r="A1100" s="16" t="s">
        <v>616</v>
      </c>
      <c r="B1100" s="16"/>
      <c r="C1100" s="16"/>
      <c r="D1100" s="16"/>
      <c r="E1100" s="13">
        <f>SUBTOTAL(9,E1099:E1099)</f>
      </c>
      <c r="F1100" s="13" t="s">
        <v>481</v>
      </c>
      <c r="G1100" s="13">
        <f>SUBTOTAL(9,G1099:G1099)</f>
      </c>
    </row>
    <row r="1101" ht="60" customHeight="1">
      <c r="A1101" s="7" t="s">
        <v>1265</v>
      </c>
      <c r="B1101" s="8" t="s">
        <v>951</v>
      </c>
      <c r="C1101" s="8"/>
      <c r="D1101" s="7" t="s">
        <v>58</v>
      </c>
      <c r="E1101" s="11">
        <v>1</v>
      </c>
      <c r="F1101" s="11">
        <v>125200</v>
      </c>
      <c r="G1101" s="11">
        <v>125200</v>
      </c>
    </row>
    <row r="1102" ht="25" customHeight="1">
      <c r="A1102" s="16" t="s">
        <v>616</v>
      </c>
      <c r="B1102" s="16"/>
      <c r="C1102" s="16"/>
      <c r="D1102" s="16"/>
      <c r="E1102" s="13">
        <f>SUBTOTAL(9,E1101:E1101)</f>
      </c>
      <c r="F1102" s="13" t="s">
        <v>481</v>
      </c>
      <c r="G1102" s="13">
        <f>SUBTOTAL(9,G1101:G1101)</f>
      </c>
    </row>
    <row r="1103" ht="60" customHeight="1">
      <c r="A1103" s="7" t="s">
        <v>1266</v>
      </c>
      <c r="B1103" s="8" t="s">
        <v>953</v>
      </c>
      <c r="C1103" s="8"/>
      <c r="D1103" s="7" t="s">
        <v>58</v>
      </c>
      <c r="E1103" s="11">
        <v>1</v>
      </c>
      <c r="F1103" s="11">
        <v>50800</v>
      </c>
      <c r="G1103" s="11">
        <v>50800</v>
      </c>
    </row>
    <row r="1104" ht="25" customHeight="1">
      <c r="A1104" s="16" t="s">
        <v>616</v>
      </c>
      <c r="B1104" s="16"/>
      <c r="C1104" s="16"/>
      <c r="D1104" s="16"/>
      <c r="E1104" s="13">
        <f>SUBTOTAL(9,E1103:E1103)</f>
      </c>
      <c r="F1104" s="13" t="s">
        <v>481</v>
      </c>
      <c r="G1104" s="13">
        <f>SUBTOTAL(9,G1103:G1103)</f>
      </c>
    </row>
    <row r="1105" ht="60" customHeight="1">
      <c r="A1105" s="7" t="s">
        <v>1267</v>
      </c>
      <c r="B1105" s="8" t="s">
        <v>955</v>
      </c>
      <c r="C1105" s="8"/>
      <c r="D1105" s="7" t="s">
        <v>58</v>
      </c>
      <c r="E1105" s="11">
        <v>1</v>
      </c>
      <c r="F1105" s="11">
        <v>92800</v>
      </c>
      <c r="G1105" s="11">
        <v>92800</v>
      </c>
    </row>
    <row r="1106" ht="25" customHeight="1">
      <c r="A1106" s="16" t="s">
        <v>616</v>
      </c>
      <c r="B1106" s="16"/>
      <c r="C1106" s="16"/>
      <c r="D1106" s="16"/>
      <c r="E1106" s="13">
        <f>SUBTOTAL(9,E1105:E1105)</f>
      </c>
      <c r="F1106" s="13" t="s">
        <v>481</v>
      </c>
      <c r="G1106" s="13">
        <f>SUBTOTAL(9,G1105:G1105)</f>
      </c>
    </row>
    <row r="1107" ht="60" customHeight="1">
      <c r="A1107" s="7" t="s">
        <v>1268</v>
      </c>
      <c r="B1107" s="8" t="s">
        <v>957</v>
      </c>
      <c r="C1107" s="8"/>
      <c r="D1107" s="7" t="s">
        <v>58</v>
      </c>
      <c r="E1107" s="11">
        <v>1</v>
      </c>
      <c r="F1107" s="11">
        <v>155200</v>
      </c>
      <c r="G1107" s="11">
        <v>155200</v>
      </c>
    </row>
    <row r="1108" ht="25" customHeight="1">
      <c r="A1108" s="16" t="s">
        <v>616</v>
      </c>
      <c r="B1108" s="16"/>
      <c r="C1108" s="16"/>
      <c r="D1108" s="16"/>
      <c r="E1108" s="13">
        <f>SUBTOTAL(9,E1107:E1107)</f>
      </c>
      <c r="F1108" s="13" t="s">
        <v>481</v>
      </c>
      <c r="G1108" s="13">
        <f>SUBTOTAL(9,G1107:G1107)</f>
      </c>
    </row>
    <row r="1109" ht="60" customHeight="1">
      <c r="A1109" s="7" t="s">
        <v>1269</v>
      </c>
      <c r="B1109" s="8" t="s">
        <v>959</v>
      </c>
      <c r="C1109" s="8"/>
      <c r="D1109" s="7" t="s">
        <v>58</v>
      </c>
      <c r="E1109" s="11">
        <v>1</v>
      </c>
      <c r="F1109" s="11">
        <v>96200</v>
      </c>
      <c r="G1109" s="11">
        <v>96200</v>
      </c>
    </row>
    <row r="1110" ht="25" customHeight="1">
      <c r="A1110" s="16" t="s">
        <v>616</v>
      </c>
      <c r="B1110" s="16"/>
      <c r="C1110" s="16"/>
      <c r="D1110" s="16"/>
      <c r="E1110" s="13">
        <f>SUBTOTAL(9,E1109:E1109)</f>
      </c>
      <c r="F1110" s="13" t="s">
        <v>481</v>
      </c>
      <c r="G1110" s="13">
        <f>SUBTOTAL(9,G1109:G1109)</f>
      </c>
    </row>
    <row r="1111" ht="60" customHeight="1">
      <c r="A1111" s="7" t="s">
        <v>1270</v>
      </c>
      <c r="B1111" s="8" t="s">
        <v>959</v>
      </c>
      <c r="C1111" s="8"/>
      <c r="D1111" s="7" t="s">
        <v>58</v>
      </c>
      <c r="E1111" s="11">
        <v>1</v>
      </c>
      <c r="F1111" s="11">
        <v>105200</v>
      </c>
      <c r="G1111" s="11">
        <v>105200</v>
      </c>
    </row>
    <row r="1112" ht="25" customHeight="1">
      <c r="A1112" s="16" t="s">
        <v>616</v>
      </c>
      <c r="B1112" s="16"/>
      <c r="C1112" s="16"/>
      <c r="D1112" s="16"/>
      <c r="E1112" s="13">
        <f>SUBTOTAL(9,E1111:E1111)</f>
      </c>
      <c r="F1112" s="13" t="s">
        <v>481</v>
      </c>
      <c r="G1112" s="13">
        <f>SUBTOTAL(9,G1111:G1111)</f>
      </c>
    </row>
    <row r="1113" ht="60" customHeight="1">
      <c r="A1113" s="7" t="s">
        <v>1271</v>
      </c>
      <c r="B1113" s="8" t="s">
        <v>961</v>
      </c>
      <c r="C1113" s="8"/>
      <c r="D1113" s="7" t="s">
        <v>58</v>
      </c>
      <c r="E1113" s="11">
        <v>1</v>
      </c>
      <c r="F1113" s="11">
        <v>128300</v>
      </c>
      <c r="G1113" s="11">
        <v>128300</v>
      </c>
    </row>
    <row r="1114" ht="25" customHeight="1">
      <c r="A1114" s="16" t="s">
        <v>616</v>
      </c>
      <c r="B1114" s="16"/>
      <c r="C1114" s="16"/>
      <c r="D1114" s="16"/>
      <c r="E1114" s="13">
        <f>SUBTOTAL(9,E1113:E1113)</f>
      </c>
      <c r="F1114" s="13" t="s">
        <v>481</v>
      </c>
      <c r="G1114" s="13">
        <f>SUBTOTAL(9,G1113:G1113)</f>
      </c>
    </row>
    <row r="1115" ht="60" customHeight="1">
      <c r="A1115" s="7" t="s">
        <v>1272</v>
      </c>
      <c r="B1115" s="8" t="s">
        <v>964</v>
      </c>
      <c r="C1115" s="8"/>
      <c r="D1115" s="7" t="s">
        <v>58</v>
      </c>
      <c r="E1115" s="11">
        <v>1</v>
      </c>
      <c r="F1115" s="11">
        <v>430800</v>
      </c>
      <c r="G1115" s="11">
        <v>430800</v>
      </c>
    </row>
    <row r="1116" ht="25" customHeight="1">
      <c r="A1116" s="16" t="s">
        <v>616</v>
      </c>
      <c r="B1116" s="16"/>
      <c r="C1116" s="16"/>
      <c r="D1116" s="16"/>
      <c r="E1116" s="13">
        <f>SUBTOTAL(9,E1115:E1115)</f>
      </c>
      <c r="F1116" s="13" t="s">
        <v>481</v>
      </c>
      <c r="G1116" s="13">
        <f>SUBTOTAL(9,G1115:G1115)</f>
      </c>
    </row>
    <row r="1117" ht="60" customHeight="1">
      <c r="A1117" s="7" t="s">
        <v>1273</v>
      </c>
      <c r="B1117" s="8" t="s">
        <v>1274</v>
      </c>
      <c r="C1117" s="8"/>
      <c r="D1117" s="7" t="s">
        <v>58</v>
      </c>
      <c r="E1117" s="11">
        <v>1</v>
      </c>
      <c r="F1117" s="11">
        <v>233000</v>
      </c>
      <c r="G1117" s="11">
        <v>233000</v>
      </c>
    </row>
    <row r="1118" ht="25" customHeight="1">
      <c r="A1118" s="16" t="s">
        <v>616</v>
      </c>
      <c r="B1118" s="16"/>
      <c r="C1118" s="16"/>
      <c r="D1118" s="16"/>
      <c r="E1118" s="13">
        <f>SUBTOTAL(9,E1117:E1117)</f>
      </c>
      <c r="F1118" s="13" t="s">
        <v>481</v>
      </c>
      <c r="G1118" s="13">
        <f>SUBTOTAL(9,G1117:G1117)</f>
      </c>
    </row>
    <row r="1119" ht="60" customHeight="1">
      <c r="A1119" s="7" t="s">
        <v>1275</v>
      </c>
      <c r="B1119" s="8" t="s">
        <v>1276</v>
      </c>
      <c r="C1119" s="8"/>
      <c r="D1119" s="7" t="s">
        <v>58</v>
      </c>
      <c r="E1119" s="11">
        <v>1</v>
      </c>
      <c r="F1119" s="11">
        <v>103200</v>
      </c>
      <c r="G1119" s="11">
        <v>103200</v>
      </c>
    </row>
    <row r="1120" ht="25" customHeight="1">
      <c r="A1120" s="16" t="s">
        <v>616</v>
      </c>
      <c r="B1120" s="16"/>
      <c r="C1120" s="16"/>
      <c r="D1120" s="16"/>
      <c r="E1120" s="13">
        <f>SUBTOTAL(9,E1119:E1119)</f>
      </c>
      <c r="F1120" s="13" t="s">
        <v>481</v>
      </c>
      <c r="G1120" s="13">
        <f>SUBTOTAL(9,G1119:G1119)</f>
      </c>
    </row>
    <row r="1121" ht="60" customHeight="1">
      <c r="A1121" s="7" t="s">
        <v>1277</v>
      </c>
      <c r="B1121" s="8" t="s">
        <v>1278</v>
      </c>
      <c r="C1121" s="8"/>
      <c r="D1121" s="7" t="s">
        <v>58</v>
      </c>
      <c r="E1121" s="11">
        <v>1</v>
      </c>
      <c r="F1121" s="11">
        <v>40400</v>
      </c>
      <c r="G1121" s="11">
        <v>40400</v>
      </c>
    </row>
    <row r="1122" ht="25" customHeight="1">
      <c r="A1122" s="16" t="s">
        <v>616</v>
      </c>
      <c r="B1122" s="16"/>
      <c r="C1122" s="16"/>
      <c r="D1122" s="16"/>
      <c r="E1122" s="13">
        <f>SUBTOTAL(9,E1121:E1121)</f>
      </c>
      <c r="F1122" s="13" t="s">
        <v>481</v>
      </c>
      <c r="G1122" s="13">
        <f>SUBTOTAL(9,G1121:G1121)</f>
      </c>
    </row>
    <row r="1123" ht="60" customHeight="1">
      <c r="A1123" s="7" t="s">
        <v>1279</v>
      </c>
      <c r="B1123" s="8" t="s">
        <v>1278</v>
      </c>
      <c r="C1123" s="8"/>
      <c r="D1123" s="7" t="s">
        <v>58</v>
      </c>
      <c r="E1123" s="11">
        <v>1</v>
      </c>
      <c r="F1123" s="11">
        <v>164000</v>
      </c>
      <c r="G1123" s="11">
        <v>164000</v>
      </c>
    </row>
    <row r="1124" ht="25" customHeight="1">
      <c r="A1124" s="16" t="s">
        <v>616</v>
      </c>
      <c r="B1124" s="16"/>
      <c r="C1124" s="16"/>
      <c r="D1124" s="16"/>
      <c r="E1124" s="13">
        <f>SUBTOTAL(9,E1123:E1123)</f>
      </c>
      <c r="F1124" s="13" t="s">
        <v>481</v>
      </c>
      <c r="G1124" s="13">
        <f>SUBTOTAL(9,G1123:G1123)</f>
      </c>
    </row>
    <row r="1125" ht="60" customHeight="1">
      <c r="A1125" s="7" t="s">
        <v>1280</v>
      </c>
      <c r="B1125" s="8" t="s">
        <v>1281</v>
      </c>
      <c r="C1125" s="8"/>
      <c r="D1125" s="7" t="s">
        <v>58</v>
      </c>
      <c r="E1125" s="11">
        <v>1</v>
      </c>
      <c r="F1125" s="11">
        <v>247200</v>
      </c>
      <c r="G1125" s="11">
        <v>247200</v>
      </c>
    </row>
    <row r="1126" ht="25" customHeight="1">
      <c r="A1126" s="16" t="s">
        <v>616</v>
      </c>
      <c r="B1126" s="16"/>
      <c r="C1126" s="16"/>
      <c r="D1126" s="16"/>
      <c r="E1126" s="13">
        <f>SUBTOTAL(9,E1125:E1125)</f>
      </c>
      <c r="F1126" s="13" t="s">
        <v>481</v>
      </c>
      <c r="G1126" s="13">
        <f>SUBTOTAL(9,G1125:G1125)</f>
      </c>
    </row>
    <row r="1127" ht="60" customHeight="1">
      <c r="A1127" s="7" t="s">
        <v>1282</v>
      </c>
      <c r="B1127" s="8" t="s">
        <v>966</v>
      </c>
      <c r="C1127" s="8"/>
      <c r="D1127" s="7" t="s">
        <v>58</v>
      </c>
      <c r="E1127" s="11">
        <v>1</v>
      </c>
      <c r="F1127" s="11">
        <v>164000</v>
      </c>
      <c r="G1127" s="11">
        <v>164000</v>
      </c>
    </row>
    <row r="1128" ht="25" customHeight="1">
      <c r="A1128" s="16" t="s">
        <v>616</v>
      </c>
      <c r="B1128" s="16"/>
      <c r="C1128" s="16"/>
      <c r="D1128" s="16"/>
      <c r="E1128" s="13">
        <f>SUBTOTAL(9,E1127:E1127)</f>
      </c>
      <c r="F1128" s="13" t="s">
        <v>481</v>
      </c>
      <c r="G1128" s="13">
        <f>SUBTOTAL(9,G1127:G1127)</f>
      </c>
    </row>
    <row r="1129" ht="60" customHeight="1">
      <c r="A1129" s="7" t="s">
        <v>1283</v>
      </c>
      <c r="B1129" s="8" t="s">
        <v>1284</v>
      </c>
      <c r="C1129" s="8"/>
      <c r="D1129" s="7" t="s">
        <v>58</v>
      </c>
      <c r="E1129" s="11">
        <v>1</v>
      </c>
      <c r="F1129" s="11">
        <v>247200</v>
      </c>
      <c r="G1129" s="11">
        <v>247200</v>
      </c>
    </row>
    <row r="1130" ht="25" customHeight="1">
      <c r="A1130" s="16" t="s">
        <v>616</v>
      </c>
      <c r="B1130" s="16"/>
      <c r="C1130" s="16"/>
      <c r="D1130" s="16"/>
      <c r="E1130" s="13">
        <f>SUBTOTAL(9,E1129:E1129)</f>
      </c>
      <c r="F1130" s="13" t="s">
        <v>481</v>
      </c>
      <c r="G1130" s="13">
        <f>SUBTOTAL(9,G1129:G1129)</f>
      </c>
    </row>
    <row r="1131" ht="60" customHeight="1">
      <c r="A1131" s="7" t="s">
        <v>1285</v>
      </c>
      <c r="B1131" s="8" t="s">
        <v>970</v>
      </c>
      <c r="C1131" s="8"/>
      <c r="D1131" s="7" t="s">
        <v>58</v>
      </c>
      <c r="E1131" s="11">
        <v>1</v>
      </c>
      <c r="F1131" s="11">
        <v>1000000</v>
      </c>
      <c r="G1131" s="11">
        <v>1000000</v>
      </c>
    </row>
    <row r="1132" ht="25" customHeight="1">
      <c r="A1132" s="16" t="s">
        <v>616</v>
      </c>
      <c r="B1132" s="16"/>
      <c r="C1132" s="16"/>
      <c r="D1132" s="16"/>
      <c r="E1132" s="13">
        <f>SUBTOTAL(9,E1131:E1131)</f>
      </c>
      <c r="F1132" s="13" t="s">
        <v>481</v>
      </c>
      <c r="G1132" s="13">
        <f>SUBTOTAL(9,G1131:G1131)</f>
      </c>
    </row>
    <row r="1133" ht="60" customHeight="1">
      <c r="A1133" s="7" t="s">
        <v>1286</v>
      </c>
      <c r="B1133" s="8" t="s">
        <v>970</v>
      </c>
      <c r="C1133" s="8"/>
      <c r="D1133" s="7" t="s">
        <v>58</v>
      </c>
      <c r="E1133" s="11">
        <v>1</v>
      </c>
      <c r="F1133" s="11">
        <v>2489200</v>
      </c>
      <c r="G1133" s="11">
        <v>2489200</v>
      </c>
    </row>
    <row r="1134" ht="25" customHeight="1">
      <c r="A1134" s="16" t="s">
        <v>616</v>
      </c>
      <c r="B1134" s="16"/>
      <c r="C1134" s="16"/>
      <c r="D1134" s="16"/>
      <c r="E1134" s="13">
        <f>SUBTOTAL(9,E1133:E1133)</f>
      </c>
      <c r="F1134" s="13" t="s">
        <v>481</v>
      </c>
      <c r="G1134" s="13">
        <f>SUBTOTAL(9,G1133:G1133)</f>
      </c>
    </row>
    <row r="1135" ht="80" customHeight="1">
      <c r="A1135" s="7" t="s">
        <v>1287</v>
      </c>
      <c r="B1135" s="8" t="s">
        <v>972</v>
      </c>
      <c r="C1135" s="8"/>
      <c r="D1135" s="7" t="s">
        <v>58</v>
      </c>
      <c r="E1135" s="11">
        <v>1</v>
      </c>
      <c r="F1135" s="11">
        <v>2796700</v>
      </c>
      <c r="G1135" s="11">
        <v>2796700</v>
      </c>
    </row>
    <row r="1136" ht="25" customHeight="1">
      <c r="A1136" s="16" t="s">
        <v>616</v>
      </c>
      <c r="B1136" s="16"/>
      <c r="C1136" s="16"/>
      <c r="D1136" s="16"/>
      <c r="E1136" s="13">
        <f>SUBTOTAL(9,E1135:E1135)</f>
      </c>
      <c r="F1136" s="13" t="s">
        <v>481</v>
      </c>
      <c r="G1136" s="13">
        <f>SUBTOTAL(9,G1135:G1135)</f>
      </c>
    </row>
    <row r="1137" ht="40" customHeight="1">
      <c r="A1137" s="7" t="s">
        <v>1288</v>
      </c>
      <c r="B1137" s="8" t="s">
        <v>976</v>
      </c>
      <c r="C1137" s="8"/>
      <c r="D1137" s="7" t="s">
        <v>58</v>
      </c>
      <c r="E1137" s="11">
        <v>1</v>
      </c>
      <c r="F1137" s="11">
        <v>71000</v>
      </c>
      <c r="G1137" s="11">
        <v>71000</v>
      </c>
    </row>
    <row r="1138" ht="25" customHeight="1">
      <c r="A1138" s="16" t="s">
        <v>616</v>
      </c>
      <c r="B1138" s="16"/>
      <c r="C1138" s="16"/>
      <c r="D1138" s="16"/>
      <c r="E1138" s="13">
        <f>SUBTOTAL(9,E1137:E1137)</f>
      </c>
      <c r="F1138" s="13" t="s">
        <v>481</v>
      </c>
      <c r="G1138" s="13">
        <f>SUBTOTAL(9,G1137:G1137)</f>
      </c>
    </row>
    <row r="1139" ht="60" customHeight="1">
      <c r="A1139" s="7" t="s">
        <v>1289</v>
      </c>
      <c r="B1139" s="8" t="s">
        <v>974</v>
      </c>
      <c r="C1139" s="8"/>
      <c r="D1139" s="7" t="s">
        <v>58</v>
      </c>
      <c r="E1139" s="11">
        <v>1</v>
      </c>
      <c r="F1139" s="11">
        <v>4300</v>
      </c>
      <c r="G1139" s="11">
        <v>4300</v>
      </c>
    </row>
    <row r="1140" ht="25" customHeight="1">
      <c r="A1140" s="16" t="s">
        <v>616</v>
      </c>
      <c r="B1140" s="16"/>
      <c r="C1140" s="16"/>
      <c r="D1140" s="16"/>
      <c r="E1140" s="13">
        <f>SUBTOTAL(9,E1139:E1139)</f>
      </c>
      <c r="F1140" s="13" t="s">
        <v>481</v>
      </c>
      <c r="G1140" s="13">
        <f>SUBTOTAL(9,G1139:G1139)</f>
      </c>
    </row>
    <row r="1141" ht="40" customHeight="1">
      <c r="A1141" s="7" t="s">
        <v>1290</v>
      </c>
      <c r="B1141" s="8" t="s">
        <v>978</v>
      </c>
      <c r="C1141" s="8"/>
      <c r="D1141" s="7" t="s">
        <v>58</v>
      </c>
      <c r="E1141" s="11">
        <v>1</v>
      </c>
      <c r="F1141" s="11">
        <v>48000</v>
      </c>
      <c r="G1141" s="11">
        <v>48000</v>
      </c>
    </row>
    <row r="1142" ht="25" customHeight="1">
      <c r="A1142" s="16" t="s">
        <v>616</v>
      </c>
      <c r="B1142" s="16"/>
      <c r="C1142" s="16"/>
      <c r="D1142" s="16"/>
      <c r="E1142" s="13">
        <f>SUBTOTAL(9,E1141:E1141)</f>
      </c>
      <c r="F1142" s="13" t="s">
        <v>481</v>
      </c>
      <c r="G1142" s="13">
        <f>SUBTOTAL(9,G1141:G1141)</f>
      </c>
    </row>
    <row r="1143" ht="60" customHeight="1">
      <c r="A1143" s="7" t="s">
        <v>1291</v>
      </c>
      <c r="B1143" s="8" t="s">
        <v>980</v>
      </c>
      <c r="C1143" s="8"/>
      <c r="D1143" s="7" t="s">
        <v>58</v>
      </c>
      <c r="E1143" s="11">
        <v>12</v>
      </c>
      <c r="F1143" s="11">
        <v>16666</v>
      </c>
      <c r="G1143" s="11">
        <v>199992</v>
      </c>
    </row>
    <row r="1144" ht="25" customHeight="1">
      <c r="A1144" s="16" t="s">
        <v>616</v>
      </c>
      <c r="B1144" s="16"/>
      <c r="C1144" s="16"/>
      <c r="D1144" s="16"/>
      <c r="E1144" s="13">
        <f>SUBTOTAL(9,E1143:E1143)</f>
      </c>
      <c r="F1144" s="13" t="s">
        <v>481</v>
      </c>
      <c r="G1144" s="13">
        <f>SUBTOTAL(9,G1143:G1143)</f>
      </c>
    </row>
    <row r="1145" ht="100" customHeight="1">
      <c r="A1145" s="7" t="s">
        <v>1292</v>
      </c>
      <c r="B1145" s="8" t="s">
        <v>982</v>
      </c>
      <c r="C1145" s="8"/>
      <c r="D1145" s="7" t="s">
        <v>58</v>
      </c>
      <c r="E1145" s="11">
        <v>1</v>
      </c>
      <c r="F1145" s="11">
        <v>19520</v>
      </c>
      <c r="G1145" s="11">
        <v>19520</v>
      </c>
    </row>
    <row r="1146" ht="25" customHeight="1">
      <c r="A1146" s="16" t="s">
        <v>616</v>
      </c>
      <c r="B1146" s="16"/>
      <c r="C1146" s="16"/>
      <c r="D1146" s="16"/>
      <c r="E1146" s="13">
        <f>SUBTOTAL(9,E1145:E1145)</f>
      </c>
      <c r="F1146" s="13" t="s">
        <v>481</v>
      </c>
      <c r="G1146" s="13">
        <f>SUBTOTAL(9,G1145:G1145)</f>
      </c>
    </row>
    <row r="1147" ht="80" customHeight="1">
      <c r="A1147" s="7" t="s">
        <v>1293</v>
      </c>
      <c r="B1147" s="8" t="s">
        <v>984</v>
      </c>
      <c r="C1147" s="8"/>
      <c r="D1147" s="7" t="s">
        <v>58</v>
      </c>
      <c r="E1147" s="11">
        <v>1</v>
      </c>
      <c r="F1147" s="11">
        <v>4880</v>
      </c>
      <c r="G1147" s="11">
        <v>4880</v>
      </c>
    </row>
    <row r="1148" ht="25" customHeight="1">
      <c r="A1148" s="16" t="s">
        <v>616</v>
      </c>
      <c r="B1148" s="16"/>
      <c r="C1148" s="16"/>
      <c r="D1148" s="16"/>
      <c r="E1148" s="13">
        <f>SUBTOTAL(9,E1147:E1147)</f>
      </c>
      <c r="F1148" s="13" t="s">
        <v>481</v>
      </c>
      <c r="G1148" s="13">
        <f>SUBTOTAL(9,G1147:G1147)</f>
      </c>
    </row>
    <row r="1149" ht="60" customHeight="1">
      <c r="A1149" s="7" t="s">
        <v>1294</v>
      </c>
      <c r="B1149" s="8" t="s">
        <v>986</v>
      </c>
      <c r="C1149" s="8"/>
      <c r="D1149" s="7" t="s">
        <v>58</v>
      </c>
      <c r="E1149" s="11">
        <v>1</v>
      </c>
      <c r="F1149" s="11">
        <v>330000</v>
      </c>
      <c r="G1149" s="11">
        <v>330000</v>
      </c>
    </row>
    <row r="1150" ht="25" customHeight="1">
      <c r="A1150" s="16" t="s">
        <v>616</v>
      </c>
      <c r="B1150" s="16"/>
      <c r="C1150" s="16"/>
      <c r="D1150" s="16"/>
      <c r="E1150" s="13">
        <f>SUBTOTAL(9,E1149:E1149)</f>
      </c>
      <c r="F1150" s="13" t="s">
        <v>481</v>
      </c>
      <c r="G1150" s="13">
        <f>SUBTOTAL(9,G1149:G1149)</f>
      </c>
    </row>
    <row r="1151" ht="40" customHeight="1">
      <c r="A1151" s="7" t="s">
        <v>1295</v>
      </c>
      <c r="B1151" s="8" t="s">
        <v>987</v>
      </c>
      <c r="C1151" s="8"/>
      <c r="D1151" s="7" t="s">
        <v>58</v>
      </c>
      <c r="E1151" s="11">
        <v>1</v>
      </c>
      <c r="F1151" s="11">
        <v>25195.48</v>
      </c>
      <c r="G1151" s="11">
        <v>25195.48</v>
      </c>
    </row>
    <row r="1152" ht="25" customHeight="1">
      <c r="A1152" s="16" t="s">
        <v>616</v>
      </c>
      <c r="B1152" s="16"/>
      <c r="C1152" s="16"/>
      <c r="D1152" s="16"/>
      <c r="E1152" s="13">
        <f>SUBTOTAL(9,E1151:E1151)</f>
      </c>
      <c r="F1152" s="13" t="s">
        <v>481</v>
      </c>
      <c r="G1152" s="13">
        <f>SUBTOTAL(9,G1151:G1151)</f>
      </c>
    </row>
    <row r="1153" ht="70" customHeight="1">
      <c r="A1153" s="7" t="s">
        <v>1296</v>
      </c>
      <c r="B1153" s="8" t="s">
        <v>1297</v>
      </c>
      <c r="C1153" s="8"/>
      <c r="D1153" s="7" t="s">
        <v>58</v>
      </c>
      <c r="E1153" s="11">
        <v>1</v>
      </c>
      <c r="F1153" s="11">
        <v>136000</v>
      </c>
      <c r="G1153" s="11">
        <v>136000</v>
      </c>
    </row>
    <row r="1154" ht="25" customHeight="1">
      <c r="A1154" s="16" t="s">
        <v>616</v>
      </c>
      <c r="B1154" s="16"/>
      <c r="C1154" s="16"/>
      <c r="D1154" s="16"/>
      <c r="E1154" s="13">
        <f>SUBTOTAL(9,E1153:E1153)</f>
      </c>
      <c r="F1154" s="13" t="s">
        <v>481</v>
      </c>
      <c r="G1154" s="13">
        <f>SUBTOTAL(9,G1153:G1153)</f>
      </c>
    </row>
    <row r="1155" ht="60" customHeight="1">
      <c r="A1155" s="7" t="s">
        <v>1298</v>
      </c>
      <c r="B1155" s="8" t="s">
        <v>991</v>
      </c>
      <c r="C1155" s="8"/>
      <c r="D1155" s="7" t="s">
        <v>58</v>
      </c>
      <c r="E1155" s="11">
        <v>1</v>
      </c>
      <c r="F1155" s="11">
        <v>15129.64</v>
      </c>
      <c r="G1155" s="11">
        <v>15129.64</v>
      </c>
    </row>
    <row r="1156" ht="25" customHeight="1">
      <c r="A1156" s="16" t="s">
        <v>616</v>
      </c>
      <c r="B1156" s="16"/>
      <c r="C1156" s="16"/>
      <c r="D1156" s="16"/>
      <c r="E1156" s="13">
        <f>SUBTOTAL(9,E1155:E1155)</f>
      </c>
      <c r="F1156" s="13" t="s">
        <v>481</v>
      </c>
      <c r="G1156" s="13">
        <f>SUBTOTAL(9,G1155:G1155)</f>
      </c>
    </row>
    <row r="1157" ht="60" customHeight="1">
      <c r="A1157" s="7" t="s">
        <v>1299</v>
      </c>
      <c r="B1157" s="8" t="s">
        <v>993</v>
      </c>
      <c r="C1157" s="8"/>
      <c r="D1157" s="7" t="s">
        <v>58</v>
      </c>
      <c r="E1157" s="11">
        <v>240</v>
      </c>
      <c r="F1157" s="11">
        <v>1000</v>
      </c>
      <c r="G1157" s="11">
        <v>240000</v>
      </c>
    </row>
    <row r="1158" ht="25" customHeight="1">
      <c r="A1158" s="16" t="s">
        <v>616</v>
      </c>
      <c r="B1158" s="16"/>
      <c r="C1158" s="16"/>
      <c r="D1158" s="16"/>
      <c r="E1158" s="13">
        <f>SUBTOTAL(9,E1157:E1157)</f>
      </c>
      <c r="F1158" s="13" t="s">
        <v>481</v>
      </c>
      <c r="G1158" s="13">
        <f>SUBTOTAL(9,G1157:G1157)</f>
      </c>
    </row>
    <row r="1159" ht="80" customHeight="1">
      <c r="A1159" s="7" t="s">
        <v>1300</v>
      </c>
      <c r="B1159" s="8" t="s">
        <v>995</v>
      </c>
      <c r="C1159" s="8"/>
      <c r="D1159" s="7" t="s">
        <v>58</v>
      </c>
      <c r="E1159" s="11">
        <v>400</v>
      </c>
      <c r="F1159" s="11">
        <v>1000</v>
      </c>
      <c r="G1159" s="11">
        <v>400000</v>
      </c>
    </row>
    <row r="1160" ht="25" customHeight="1">
      <c r="A1160" s="16" t="s">
        <v>616</v>
      </c>
      <c r="B1160" s="16"/>
      <c r="C1160" s="16"/>
      <c r="D1160" s="16"/>
      <c r="E1160" s="13">
        <f>SUBTOTAL(9,E1159:E1159)</f>
      </c>
      <c r="F1160" s="13" t="s">
        <v>481</v>
      </c>
      <c r="G1160" s="13">
        <f>SUBTOTAL(9,G1159:G1159)</f>
      </c>
    </row>
    <row r="1161" ht="60" customHeight="1">
      <c r="A1161" s="7" t="s">
        <v>1301</v>
      </c>
      <c r="B1161" s="8" t="s">
        <v>997</v>
      </c>
      <c r="C1161" s="8"/>
      <c r="D1161" s="7" t="s">
        <v>58</v>
      </c>
      <c r="E1161" s="11">
        <v>400</v>
      </c>
      <c r="F1161" s="11">
        <v>1000</v>
      </c>
      <c r="G1161" s="11">
        <v>400000</v>
      </c>
    </row>
    <row r="1162" ht="25" customHeight="1">
      <c r="A1162" s="16" t="s">
        <v>616</v>
      </c>
      <c r="B1162" s="16"/>
      <c r="C1162" s="16"/>
      <c r="D1162" s="16"/>
      <c r="E1162" s="13">
        <f>SUBTOTAL(9,E1161:E1161)</f>
      </c>
      <c r="F1162" s="13" t="s">
        <v>481</v>
      </c>
      <c r="G1162" s="13">
        <f>SUBTOTAL(9,G1161:G1161)</f>
      </c>
    </row>
    <row r="1163" ht="60" customHeight="1">
      <c r="A1163" s="7" t="s">
        <v>1302</v>
      </c>
      <c r="B1163" s="8" t="s">
        <v>1303</v>
      </c>
      <c r="C1163" s="8"/>
      <c r="D1163" s="7" t="s">
        <v>58</v>
      </c>
      <c r="E1163" s="11">
        <v>240</v>
      </c>
      <c r="F1163" s="11">
        <v>1000</v>
      </c>
      <c r="G1163" s="11">
        <v>240000</v>
      </c>
    </row>
    <row r="1164" ht="25" customHeight="1">
      <c r="A1164" s="16" t="s">
        <v>616</v>
      </c>
      <c r="B1164" s="16"/>
      <c r="C1164" s="16"/>
      <c r="D1164" s="16"/>
      <c r="E1164" s="13">
        <f>SUBTOTAL(9,E1163:E1163)</f>
      </c>
      <c r="F1164" s="13" t="s">
        <v>481</v>
      </c>
      <c r="G1164" s="13">
        <f>SUBTOTAL(9,G1163:G1163)</f>
      </c>
    </row>
    <row r="1165" ht="60" customHeight="1">
      <c r="A1165" s="7" t="s">
        <v>1304</v>
      </c>
      <c r="B1165" s="8" t="s">
        <v>1001</v>
      </c>
      <c r="C1165" s="8"/>
      <c r="D1165" s="7" t="s">
        <v>58</v>
      </c>
      <c r="E1165" s="11">
        <v>240</v>
      </c>
      <c r="F1165" s="11">
        <v>1000</v>
      </c>
      <c r="G1165" s="11">
        <v>240000</v>
      </c>
    </row>
    <row r="1166" ht="25" customHeight="1">
      <c r="A1166" s="16" t="s">
        <v>616</v>
      </c>
      <c r="B1166" s="16"/>
      <c r="C1166" s="16"/>
      <c r="D1166" s="16"/>
      <c r="E1166" s="13">
        <f>SUBTOTAL(9,E1165:E1165)</f>
      </c>
      <c r="F1166" s="13" t="s">
        <v>481</v>
      </c>
      <c r="G1166" s="13">
        <f>SUBTOTAL(9,G1165:G1165)</f>
      </c>
    </row>
    <row r="1167" ht="80" customHeight="1">
      <c r="A1167" s="7" t="s">
        <v>1305</v>
      </c>
      <c r="B1167" s="8" t="s">
        <v>1003</v>
      </c>
      <c r="C1167" s="8"/>
      <c r="D1167" s="7" t="s">
        <v>58</v>
      </c>
      <c r="E1167" s="11">
        <v>400</v>
      </c>
      <c r="F1167" s="11">
        <v>1000</v>
      </c>
      <c r="G1167" s="11">
        <v>400000</v>
      </c>
    </row>
    <row r="1168" ht="25" customHeight="1">
      <c r="A1168" s="16" t="s">
        <v>616</v>
      </c>
      <c r="B1168" s="16"/>
      <c r="C1168" s="16"/>
      <c r="D1168" s="16"/>
      <c r="E1168" s="13">
        <f>SUBTOTAL(9,E1167:E1167)</f>
      </c>
      <c r="F1168" s="13" t="s">
        <v>481</v>
      </c>
      <c r="G1168" s="13">
        <f>SUBTOTAL(9,G1167:G1167)</f>
      </c>
    </row>
    <row r="1169" ht="25" customHeight="1">
      <c r="A1169" s="16" t="s">
        <v>620</v>
      </c>
      <c r="B1169" s="16"/>
      <c r="C1169" s="16"/>
      <c r="D1169" s="16"/>
      <c r="E1169" s="16"/>
      <c r="F1169" s="16"/>
      <c r="G1169" s="13">
        <f>SUBTOTAL(9,G977:G1168)</f>
      </c>
    </row>
    <row r="1170" ht="25" customHeight="1">
</row>
    <row r="1171" ht="20" customHeight="1">
      <c r="A1171" s="14" t="s">
        <v>428</v>
      </c>
      <c r="B1171" s="14"/>
      <c r="C1171" s="15" t="s">
        <v>289</v>
      </c>
      <c r="D1171" s="15"/>
      <c r="E1171" s="15"/>
      <c r="F1171" s="15"/>
      <c r="G1171" s="15"/>
    </row>
    <row r="1172" ht="20" customHeight="1">
      <c r="A1172" s="14" t="s">
        <v>429</v>
      </c>
      <c r="B1172" s="14"/>
      <c r="C1172" s="15" t="s">
        <v>482</v>
      </c>
      <c r="D1172" s="15"/>
      <c r="E1172" s="15"/>
      <c r="F1172" s="15"/>
      <c r="G1172" s="15"/>
    </row>
    <row r="1173" ht="25" customHeight="1">
      <c r="A1173" s="14" t="s">
        <v>431</v>
      </c>
      <c r="B1173" s="14"/>
      <c r="C1173" s="15" t="s">
        <v>404</v>
      </c>
      <c r="D1173" s="15"/>
      <c r="E1173" s="15"/>
      <c r="F1173" s="15"/>
      <c r="G1173" s="15"/>
    </row>
    <row r="1174" ht="15" customHeight="1">
</row>
    <row r="1175" ht="25" customHeight="1">
      <c r="A1175" s="3" t="s">
        <v>1025</v>
      </c>
      <c r="B1175" s="3"/>
      <c r="C1175" s="3"/>
      <c r="D1175" s="3"/>
      <c r="E1175" s="3"/>
      <c r="F1175" s="3"/>
      <c r="G1175" s="3"/>
    </row>
    <row r="1176" ht="15" customHeight="1">
</row>
    <row r="1177" ht="50" customHeight="1">
      <c r="A1177" s="7" t="s">
        <v>335</v>
      </c>
      <c r="B1177" s="7" t="s">
        <v>541</v>
      </c>
      <c r="C1177" s="7"/>
      <c r="D1177" s="7" t="s">
        <v>610</v>
      </c>
      <c r="E1177" s="7" t="s">
        <v>611</v>
      </c>
      <c r="F1177" s="7" t="s">
        <v>612</v>
      </c>
      <c r="G1177" s="7" t="s">
        <v>613</v>
      </c>
    </row>
    <row r="1178" ht="15" customHeight="1">
      <c r="A1178" s="7">
        <v>1</v>
      </c>
      <c r="B1178" s="7">
        <v>2</v>
      </c>
      <c r="C1178" s="7"/>
      <c r="D1178" s="7">
        <v>3</v>
      </c>
      <c r="E1178" s="7">
        <v>4</v>
      </c>
      <c r="F1178" s="7">
        <v>5</v>
      </c>
      <c r="G1178" s="7">
        <v>6</v>
      </c>
    </row>
    <row r="1179" ht="60" customHeight="1">
      <c r="A1179" s="7" t="s">
        <v>118</v>
      </c>
      <c r="B1179" s="8" t="s">
        <v>1306</v>
      </c>
      <c r="C1179" s="8"/>
      <c r="D1179" s="7" t="s">
        <v>58</v>
      </c>
      <c r="E1179" s="11">
        <v>1</v>
      </c>
      <c r="F1179" s="11">
        <v>10650.9</v>
      </c>
      <c r="G1179" s="11">
        <v>10650.9</v>
      </c>
    </row>
    <row r="1180" ht="60" customHeight="1">
      <c r="A1180" s="7" t="s">
        <v>118</v>
      </c>
      <c r="B1180" s="8" t="s">
        <v>1307</v>
      </c>
      <c r="C1180" s="8"/>
      <c r="D1180" s="7" t="s">
        <v>58</v>
      </c>
      <c r="E1180" s="11">
        <v>1</v>
      </c>
      <c r="F1180" s="11">
        <v>19370</v>
      </c>
      <c r="G1180" s="11">
        <v>19370</v>
      </c>
    </row>
    <row r="1181" ht="60" customHeight="1">
      <c r="A1181" s="7" t="s">
        <v>118</v>
      </c>
      <c r="B1181" s="8" t="s">
        <v>1308</v>
      </c>
      <c r="C1181" s="8"/>
      <c r="D1181" s="7" t="s">
        <v>58</v>
      </c>
      <c r="E1181" s="11">
        <v>1</v>
      </c>
      <c r="F1181" s="11">
        <v>24185.5</v>
      </c>
      <c r="G1181" s="11">
        <v>24185.5</v>
      </c>
    </row>
    <row r="1182" ht="60" customHeight="1">
      <c r="A1182" s="7" t="s">
        <v>118</v>
      </c>
      <c r="B1182" s="8" t="s">
        <v>1309</v>
      </c>
      <c r="C1182" s="8"/>
      <c r="D1182" s="7" t="s">
        <v>58</v>
      </c>
      <c r="E1182" s="11">
        <v>1</v>
      </c>
      <c r="F1182" s="11">
        <v>18033.6</v>
      </c>
      <c r="G1182" s="11">
        <v>18033.6</v>
      </c>
    </row>
    <row r="1183" ht="25" customHeight="1">
      <c r="A1183" s="16" t="s">
        <v>616</v>
      </c>
      <c r="B1183" s="16"/>
      <c r="C1183" s="16"/>
      <c r="D1183" s="16"/>
      <c r="E1183" s="13">
        <f>SUBTOTAL(9,E1179:E1182)</f>
      </c>
      <c r="F1183" s="13" t="s">
        <v>481</v>
      </c>
      <c r="G1183" s="13">
        <f>SUBTOTAL(9,G1179:G1182)</f>
      </c>
    </row>
    <row r="1184" ht="25" customHeight="1">
      <c r="A1184" s="16" t="s">
        <v>620</v>
      </c>
      <c r="B1184" s="16"/>
      <c r="C1184" s="16"/>
      <c r="D1184" s="16"/>
      <c r="E1184" s="16"/>
      <c r="F1184" s="16"/>
      <c r="G1184" s="13">
        <f>SUBTOTAL(9,G1179:G1183)</f>
      </c>
    </row>
    <row r="1185" ht="25" customHeight="1">
</row>
    <row r="1186" ht="20" customHeight="1">
      <c r="A1186" s="14" t="s">
        <v>428</v>
      </c>
      <c r="B1186" s="14"/>
      <c r="C1186" s="15" t="s">
        <v>289</v>
      </c>
      <c r="D1186" s="15"/>
      <c r="E1186" s="15"/>
      <c r="F1186" s="15"/>
      <c r="G1186" s="15"/>
    </row>
    <row r="1187" ht="20" customHeight="1">
      <c r="A1187" s="14" t="s">
        <v>429</v>
      </c>
      <c r="B1187" s="14"/>
      <c r="C1187" s="15" t="s">
        <v>482</v>
      </c>
      <c r="D1187" s="15"/>
      <c r="E1187" s="15"/>
      <c r="F1187" s="15"/>
      <c r="G1187" s="15"/>
    </row>
    <row r="1188" ht="25" customHeight="1">
      <c r="A1188" s="14" t="s">
        <v>431</v>
      </c>
      <c r="B1188" s="14"/>
      <c r="C1188" s="15" t="s">
        <v>404</v>
      </c>
      <c r="D1188" s="15"/>
      <c r="E1188" s="15"/>
      <c r="F1188" s="15"/>
      <c r="G1188" s="15"/>
    </row>
    <row r="1189" ht="15" customHeight="1">
</row>
    <row r="1190" ht="25" customHeight="1">
      <c r="A1190" s="3" t="s">
        <v>716</v>
      </c>
      <c r="B1190" s="3"/>
      <c r="C1190" s="3"/>
      <c r="D1190" s="3"/>
      <c r="E1190" s="3"/>
      <c r="F1190" s="3"/>
      <c r="G1190" s="3"/>
    </row>
    <row r="1191" ht="15" customHeight="1">
</row>
    <row r="1192" ht="50" customHeight="1">
      <c r="A1192" s="7" t="s">
        <v>335</v>
      </c>
      <c r="B1192" s="7" t="s">
        <v>541</v>
      </c>
      <c r="C1192" s="7"/>
      <c r="D1192" s="7" t="s">
        <v>610</v>
      </c>
      <c r="E1192" s="7" t="s">
        <v>611</v>
      </c>
      <c r="F1192" s="7" t="s">
        <v>612</v>
      </c>
      <c r="G1192" s="7" t="s">
        <v>613</v>
      </c>
    </row>
    <row r="1193" ht="15" customHeight="1">
      <c r="A1193" s="7">
        <v>1</v>
      </c>
      <c r="B1193" s="7">
        <v>2</v>
      </c>
      <c r="C1193" s="7"/>
      <c r="D1193" s="7">
        <v>3</v>
      </c>
      <c r="E1193" s="7">
        <v>4</v>
      </c>
      <c r="F1193" s="7">
        <v>5</v>
      </c>
      <c r="G1193" s="7">
        <v>6</v>
      </c>
    </row>
    <row r="1194" ht="40" customHeight="1">
      <c r="A1194" s="7" t="s">
        <v>1310</v>
      </c>
      <c r="B1194" s="8" t="s">
        <v>1034</v>
      </c>
      <c r="C1194" s="8"/>
      <c r="D1194" s="7" t="s">
        <v>58</v>
      </c>
      <c r="E1194" s="11">
        <v>1000</v>
      </c>
      <c r="F1194" s="11">
        <v>78.55</v>
      </c>
      <c r="G1194" s="11">
        <v>78550</v>
      </c>
    </row>
    <row r="1195" ht="25" customHeight="1">
      <c r="A1195" s="16" t="s">
        <v>616</v>
      </c>
      <c r="B1195" s="16"/>
      <c r="C1195" s="16"/>
      <c r="D1195" s="16"/>
      <c r="E1195" s="13">
        <f>SUBTOTAL(9,E1194:E1194)</f>
      </c>
      <c r="F1195" s="13" t="s">
        <v>481</v>
      </c>
      <c r="G1195" s="13">
        <f>SUBTOTAL(9,G1194:G1194)</f>
      </c>
    </row>
    <row r="1196" ht="25" customHeight="1">
      <c r="A1196" s="16" t="s">
        <v>620</v>
      </c>
      <c r="B1196" s="16"/>
      <c r="C1196" s="16"/>
      <c r="D1196" s="16"/>
      <c r="E1196" s="16"/>
      <c r="F1196" s="16"/>
      <c r="G1196" s="13">
        <f>SUBTOTAL(9,G1194:G1195)</f>
      </c>
    </row>
    <row r="1197" ht="25" customHeight="1">
</row>
    <row r="1198" ht="20" customHeight="1">
      <c r="A1198" s="14" t="s">
        <v>428</v>
      </c>
      <c r="B1198" s="14"/>
      <c r="C1198" s="15" t="s">
        <v>289</v>
      </c>
      <c r="D1198" s="15"/>
      <c r="E1198" s="15"/>
      <c r="F1198" s="15"/>
      <c r="G1198" s="15"/>
    </row>
    <row r="1199" ht="20" customHeight="1">
      <c r="A1199" s="14" t="s">
        <v>429</v>
      </c>
      <c r="B1199" s="14"/>
      <c r="C1199" s="15" t="s">
        <v>482</v>
      </c>
      <c r="D1199" s="15"/>
      <c r="E1199" s="15"/>
      <c r="F1199" s="15"/>
      <c r="G1199" s="15"/>
    </row>
    <row r="1200" ht="25" customHeight="1">
      <c r="A1200" s="14" t="s">
        <v>431</v>
      </c>
      <c r="B1200" s="14"/>
      <c r="C1200" s="15" t="s">
        <v>404</v>
      </c>
      <c r="D1200" s="15"/>
      <c r="E1200" s="15"/>
      <c r="F1200" s="15"/>
      <c r="G1200" s="15"/>
    </row>
    <row r="1201" ht="15" customHeight="1">
</row>
    <row r="1202" ht="25" customHeight="1">
      <c r="A1202" s="3" t="s">
        <v>1041</v>
      </c>
      <c r="B1202" s="3"/>
      <c r="C1202" s="3"/>
      <c r="D1202" s="3"/>
      <c r="E1202" s="3"/>
      <c r="F1202" s="3"/>
      <c r="G1202" s="3"/>
    </row>
    <row r="1203" ht="15" customHeight="1">
</row>
    <row r="1204" ht="50" customHeight="1">
      <c r="A1204" s="7" t="s">
        <v>335</v>
      </c>
      <c r="B1204" s="7" t="s">
        <v>541</v>
      </c>
      <c r="C1204" s="7"/>
      <c r="D1204" s="7" t="s">
        <v>610</v>
      </c>
      <c r="E1204" s="7" t="s">
        <v>611</v>
      </c>
      <c r="F1204" s="7" t="s">
        <v>612</v>
      </c>
      <c r="G1204" s="7" t="s">
        <v>613</v>
      </c>
    </row>
    <row r="1205" ht="15" customHeight="1">
      <c r="A1205" s="7">
        <v>1</v>
      </c>
      <c r="B1205" s="7">
        <v>2</v>
      </c>
      <c r="C1205" s="7"/>
      <c r="D1205" s="7">
        <v>3</v>
      </c>
      <c r="E1205" s="7">
        <v>4</v>
      </c>
      <c r="F1205" s="7">
        <v>5</v>
      </c>
      <c r="G1205" s="7">
        <v>6</v>
      </c>
    </row>
    <row r="1206" ht="40" customHeight="1">
      <c r="A1206" s="7" t="s">
        <v>1311</v>
      </c>
      <c r="B1206" s="8" t="s">
        <v>1043</v>
      </c>
      <c r="C1206" s="8"/>
      <c r="D1206" s="7" t="s">
        <v>58</v>
      </c>
      <c r="E1206" s="11">
        <v>70</v>
      </c>
      <c r="F1206" s="11">
        <v>250</v>
      </c>
      <c r="G1206" s="11">
        <v>17500</v>
      </c>
    </row>
    <row r="1207" ht="25" customHeight="1">
      <c r="A1207" s="16" t="s">
        <v>616</v>
      </c>
      <c r="B1207" s="16"/>
      <c r="C1207" s="16"/>
      <c r="D1207" s="16"/>
      <c r="E1207" s="13">
        <f>SUBTOTAL(9,E1206:E1206)</f>
      </c>
      <c r="F1207" s="13" t="s">
        <v>481</v>
      </c>
      <c r="G1207" s="13">
        <f>SUBTOTAL(9,G1206:G1206)</f>
      </c>
    </row>
    <row r="1208" ht="25" customHeight="1">
      <c r="A1208" s="16" t="s">
        <v>620</v>
      </c>
      <c r="B1208" s="16"/>
      <c r="C1208" s="16"/>
      <c r="D1208" s="16"/>
      <c r="E1208" s="16"/>
      <c r="F1208" s="16"/>
      <c r="G1208" s="13">
        <f>SUBTOTAL(9,G1206:G1207)</f>
      </c>
    </row>
    <row r="1209" ht="25" customHeight="1">
</row>
    <row r="1210" ht="20" customHeight="1">
      <c r="A1210" s="14" t="s">
        <v>428</v>
      </c>
      <c r="B1210" s="14"/>
      <c r="C1210" s="15" t="s">
        <v>289</v>
      </c>
      <c r="D1210" s="15"/>
      <c r="E1210" s="15"/>
      <c r="F1210" s="15"/>
      <c r="G1210" s="15"/>
    </row>
    <row r="1211" ht="20" customHeight="1">
      <c r="A1211" s="14" t="s">
        <v>429</v>
      </c>
      <c r="B1211" s="14"/>
      <c r="C1211" s="15" t="s">
        <v>482</v>
      </c>
      <c r="D1211" s="15"/>
      <c r="E1211" s="15"/>
      <c r="F1211" s="15"/>
      <c r="G1211" s="15"/>
    </row>
    <row r="1212" ht="25" customHeight="1">
      <c r="A1212" s="14" t="s">
        <v>431</v>
      </c>
      <c r="B1212" s="14"/>
      <c r="C1212" s="15" t="s">
        <v>404</v>
      </c>
      <c r="D1212" s="15"/>
      <c r="E1212" s="15"/>
      <c r="F1212" s="15"/>
      <c r="G1212" s="15"/>
    </row>
    <row r="1213" ht="15" customHeight="1">
</row>
    <row r="1214" ht="25" customHeight="1">
      <c r="A1214" s="3" t="s">
        <v>1044</v>
      </c>
      <c r="B1214" s="3"/>
      <c r="C1214" s="3"/>
      <c r="D1214" s="3"/>
      <c r="E1214" s="3"/>
      <c r="F1214" s="3"/>
      <c r="G1214" s="3"/>
    </row>
    <row r="1215" ht="15" customHeight="1">
</row>
    <row r="1216" ht="50" customHeight="1">
      <c r="A1216" s="7" t="s">
        <v>335</v>
      </c>
      <c r="B1216" s="7" t="s">
        <v>541</v>
      </c>
      <c r="C1216" s="7"/>
      <c r="D1216" s="7" t="s">
        <v>610</v>
      </c>
      <c r="E1216" s="7" t="s">
        <v>611</v>
      </c>
      <c r="F1216" s="7" t="s">
        <v>612</v>
      </c>
      <c r="G1216" s="7" t="s">
        <v>613</v>
      </c>
    </row>
    <row r="1217" ht="15" customHeight="1">
      <c r="A1217" s="7">
        <v>1</v>
      </c>
      <c r="B1217" s="7">
        <v>2</v>
      </c>
      <c r="C1217" s="7"/>
      <c r="D1217" s="7">
        <v>3</v>
      </c>
      <c r="E1217" s="7">
        <v>4</v>
      </c>
      <c r="F1217" s="7">
        <v>5</v>
      </c>
      <c r="G1217" s="7">
        <v>6</v>
      </c>
    </row>
    <row r="1218" ht="40" customHeight="1">
      <c r="A1218" s="7" t="s">
        <v>1312</v>
      </c>
      <c r="B1218" s="8" t="s">
        <v>1046</v>
      </c>
      <c r="C1218" s="8"/>
      <c r="D1218" s="7" t="s">
        <v>58</v>
      </c>
      <c r="E1218" s="11">
        <v>3200</v>
      </c>
      <c r="F1218" s="11">
        <v>70</v>
      </c>
      <c r="G1218" s="11">
        <v>224000</v>
      </c>
    </row>
    <row r="1219" ht="25" customHeight="1">
      <c r="A1219" s="16" t="s">
        <v>616</v>
      </c>
      <c r="B1219" s="16"/>
      <c r="C1219" s="16"/>
      <c r="D1219" s="16"/>
      <c r="E1219" s="13">
        <f>SUBTOTAL(9,E1218:E1218)</f>
      </c>
      <c r="F1219" s="13" t="s">
        <v>481</v>
      </c>
      <c r="G1219" s="13">
        <f>SUBTOTAL(9,G1218:G1218)</f>
      </c>
    </row>
    <row r="1220" ht="40" customHeight="1">
      <c r="A1220" s="7" t="s">
        <v>1313</v>
      </c>
      <c r="B1220" s="8" t="s">
        <v>1048</v>
      </c>
      <c r="C1220" s="8"/>
      <c r="D1220" s="7" t="s">
        <v>58</v>
      </c>
      <c r="E1220" s="11">
        <v>2000</v>
      </c>
      <c r="F1220" s="11">
        <v>80</v>
      </c>
      <c r="G1220" s="11">
        <v>160000</v>
      </c>
    </row>
    <row r="1221" ht="25" customHeight="1">
      <c r="A1221" s="16" t="s">
        <v>616</v>
      </c>
      <c r="B1221" s="16"/>
      <c r="C1221" s="16"/>
      <c r="D1221" s="16"/>
      <c r="E1221" s="13">
        <f>SUBTOTAL(9,E1220:E1220)</f>
      </c>
      <c r="F1221" s="13" t="s">
        <v>481</v>
      </c>
      <c r="G1221" s="13">
        <f>SUBTOTAL(9,G1220:G1220)</f>
      </c>
    </row>
    <row r="1222" ht="25" customHeight="1">
      <c r="A1222" s="16" t="s">
        <v>620</v>
      </c>
      <c r="B1222" s="16"/>
      <c r="C1222" s="16"/>
      <c r="D1222" s="16"/>
      <c r="E1222" s="16"/>
      <c r="F1222" s="16"/>
      <c r="G1222" s="13">
        <f>SUBTOTAL(9,G1218:G1221)</f>
      </c>
    </row>
    <row r="1223" ht="25" customHeight="1">
</row>
    <row r="1224" ht="20" customHeight="1">
      <c r="A1224" s="14" t="s">
        <v>428</v>
      </c>
      <c r="B1224" s="14"/>
      <c r="C1224" s="15" t="s">
        <v>289</v>
      </c>
      <c r="D1224" s="15"/>
      <c r="E1224" s="15"/>
      <c r="F1224" s="15"/>
      <c r="G1224" s="15"/>
    </row>
    <row r="1225" ht="20" customHeight="1">
      <c r="A1225" s="14" t="s">
        <v>429</v>
      </c>
      <c r="B1225" s="14"/>
      <c r="C1225" s="15" t="s">
        <v>482</v>
      </c>
      <c r="D1225" s="15"/>
      <c r="E1225" s="15"/>
      <c r="F1225" s="15"/>
      <c r="G1225" s="15"/>
    </row>
    <row r="1226" ht="25" customHeight="1">
      <c r="A1226" s="14" t="s">
        <v>431</v>
      </c>
      <c r="B1226" s="14"/>
      <c r="C1226" s="15" t="s">
        <v>404</v>
      </c>
      <c r="D1226" s="15"/>
      <c r="E1226" s="15"/>
      <c r="F1226" s="15"/>
      <c r="G1226" s="15"/>
    </row>
    <row r="1227" ht="15" customHeight="1">
</row>
    <row r="1228" ht="25" customHeight="1">
      <c r="A1228" s="3" t="s">
        <v>722</v>
      </c>
      <c r="B1228" s="3"/>
      <c r="C1228" s="3"/>
      <c r="D1228" s="3"/>
      <c r="E1228" s="3"/>
      <c r="F1228" s="3"/>
      <c r="G1228" s="3"/>
    </row>
    <row r="1229" ht="15" customHeight="1">
</row>
    <row r="1230" ht="50" customHeight="1">
      <c r="A1230" s="7" t="s">
        <v>335</v>
      </c>
      <c r="B1230" s="7" t="s">
        <v>541</v>
      </c>
      <c r="C1230" s="7"/>
      <c r="D1230" s="7" t="s">
        <v>610</v>
      </c>
      <c r="E1230" s="7" t="s">
        <v>611</v>
      </c>
      <c r="F1230" s="7" t="s">
        <v>612</v>
      </c>
      <c r="G1230" s="7" t="s">
        <v>613</v>
      </c>
    </row>
    <row r="1231" ht="15" customHeight="1">
      <c r="A1231" s="7">
        <v>1</v>
      </c>
      <c r="B1231" s="7">
        <v>2</v>
      </c>
      <c r="C1231" s="7"/>
      <c r="D1231" s="7">
        <v>3</v>
      </c>
      <c r="E1231" s="7">
        <v>4</v>
      </c>
      <c r="F1231" s="7">
        <v>5</v>
      </c>
      <c r="G1231" s="7">
        <v>6</v>
      </c>
    </row>
    <row r="1232" ht="40" customHeight="1">
      <c r="A1232" s="7" t="s">
        <v>1314</v>
      </c>
      <c r="B1232" s="8" t="s">
        <v>1056</v>
      </c>
      <c r="C1232" s="8"/>
      <c r="D1232" s="7" t="s">
        <v>58</v>
      </c>
      <c r="E1232" s="11">
        <v>16</v>
      </c>
      <c r="F1232" s="11">
        <v>5000</v>
      </c>
      <c r="G1232" s="11">
        <v>80000</v>
      </c>
    </row>
    <row r="1233" ht="25" customHeight="1">
      <c r="A1233" s="16" t="s">
        <v>616</v>
      </c>
      <c r="B1233" s="16"/>
      <c r="C1233" s="16"/>
      <c r="D1233" s="16"/>
      <c r="E1233" s="13">
        <f>SUBTOTAL(9,E1232:E1232)</f>
      </c>
      <c r="F1233" s="13" t="s">
        <v>481</v>
      </c>
      <c r="G1233" s="13">
        <f>SUBTOTAL(9,G1232:G1232)</f>
      </c>
    </row>
    <row r="1234" ht="40" customHeight="1">
      <c r="A1234" s="7" t="s">
        <v>1315</v>
      </c>
      <c r="B1234" s="8" t="s">
        <v>1058</v>
      </c>
      <c r="C1234" s="8"/>
      <c r="D1234" s="7" t="s">
        <v>58</v>
      </c>
      <c r="E1234" s="11">
        <v>14</v>
      </c>
      <c r="F1234" s="11">
        <v>3000</v>
      </c>
      <c r="G1234" s="11">
        <v>42000</v>
      </c>
    </row>
    <row r="1235" ht="25" customHeight="1">
      <c r="A1235" s="16" t="s">
        <v>616</v>
      </c>
      <c r="B1235" s="16"/>
      <c r="C1235" s="16"/>
      <c r="D1235" s="16"/>
      <c r="E1235" s="13">
        <f>SUBTOTAL(9,E1234:E1234)</f>
      </c>
      <c r="F1235" s="13" t="s">
        <v>481</v>
      </c>
      <c r="G1235" s="13">
        <f>SUBTOTAL(9,G1234:G1234)</f>
      </c>
    </row>
    <row r="1236" ht="40" customHeight="1">
      <c r="A1236" s="7" t="s">
        <v>1316</v>
      </c>
      <c r="B1236" s="8" t="s">
        <v>1060</v>
      </c>
      <c r="C1236" s="8"/>
      <c r="D1236" s="7" t="s">
        <v>58</v>
      </c>
      <c r="E1236" s="11">
        <v>15</v>
      </c>
      <c r="F1236" s="11">
        <v>14100</v>
      </c>
      <c r="G1236" s="11">
        <v>211500</v>
      </c>
    </row>
    <row r="1237" ht="25" customHeight="1">
      <c r="A1237" s="16" t="s">
        <v>616</v>
      </c>
      <c r="B1237" s="16"/>
      <c r="C1237" s="16"/>
      <c r="D1237" s="16"/>
      <c r="E1237" s="13">
        <f>SUBTOTAL(9,E1236:E1236)</f>
      </c>
      <c r="F1237" s="13" t="s">
        <v>481</v>
      </c>
      <c r="G1237" s="13">
        <f>SUBTOTAL(9,G1236:G1236)</f>
      </c>
    </row>
    <row r="1238" ht="40" customHeight="1">
      <c r="A1238" s="7" t="s">
        <v>1317</v>
      </c>
      <c r="B1238" s="8" t="s">
        <v>1062</v>
      </c>
      <c r="C1238" s="8"/>
      <c r="D1238" s="7" t="s">
        <v>58</v>
      </c>
      <c r="E1238" s="11">
        <v>15</v>
      </c>
      <c r="F1238" s="11">
        <v>15000</v>
      </c>
      <c r="G1238" s="11">
        <v>225000</v>
      </c>
    </row>
    <row r="1239" ht="25" customHeight="1">
      <c r="A1239" s="16" t="s">
        <v>616</v>
      </c>
      <c r="B1239" s="16"/>
      <c r="C1239" s="16"/>
      <c r="D1239" s="16"/>
      <c r="E1239" s="13">
        <f>SUBTOTAL(9,E1238:E1238)</f>
      </c>
      <c r="F1239" s="13" t="s">
        <v>481</v>
      </c>
      <c r="G1239" s="13">
        <f>SUBTOTAL(9,G1238:G1238)</f>
      </c>
    </row>
    <row r="1240" ht="40" customHeight="1">
      <c r="A1240" s="7" t="s">
        <v>1318</v>
      </c>
      <c r="B1240" s="8" t="s">
        <v>1066</v>
      </c>
      <c r="C1240" s="8"/>
      <c r="D1240" s="7" t="s">
        <v>58</v>
      </c>
      <c r="E1240" s="11">
        <v>15</v>
      </c>
      <c r="F1240" s="11">
        <v>50000</v>
      </c>
      <c r="G1240" s="11">
        <v>750000</v>
      </c>
    </row>
    <row r="1241" ht="25" customHeight="1">
      <c r="A1241" s="16" t="s">
        <v>616</v>
      </c>
      <c r="B1241" s="16"/>
      <c r="C1241" s="16"/>
      <c r="D1241" s="16"/>
      <c r="E1241" s="13">
        <f>SUBTOTAL(9,E1240:E1240)</f>
      </c>
      <c r="F1241" s="13" t="s">
        <v>481</v>
      </c>
      <c r="G1241" s="13">
        <f>SUBTOTAL(9,G1240:G1240)</f>
      </c>
    </row>
    <row r="1242" ht="40" customHeight="1">
      <c r="A1242" s="7" t="s">
        <v>1319</v>
      </c>
      <c r="B1242" s="8" t="s">
        <v>1054</v>
      </c>
      <c r="C1242" s="8"/>
      <c r="D1242" s="7" t="s">
        <v>58</v>
      </c>
      <c r="E1242" s="11">
        <v>15</v>
      </c>
      <c r="F1242" s="11">
        <v>2000</v>
      </c>
      <c r="G1242" s="11">
        <v>30000</v>
      </c>
    </row>
    <row r="1243" ht="25" customHeight="1">
      <c r="A1243" s="16" t="s">
        <v>616</v>
      </c>
      <c r="B1243" s="16"/>
      <c r="C1243" s="16"/>
      <c r="D1243" s="16"/>
      <c r="E1243" s="13">
        <f>SUBTOTAL(9,E1242:E1242)</f>
      </c>
      <c r="F1243" s="13" t="s">
        <v>481</v>
      </c>
      <c r="G1243" s="13">
        <f>SUBTOTAL(9,G1242:G1242)</f>
      </c>
    </row>
    <row r="1244" ht="40" customHeight="1">
      <c r="A1244" s="7" t="s">
        <v>1320</v>
      </c>
      <c r="B1244" s="8" t="s">
        <v>1064</v>
      </c>
      <c r="C1244" s="8"/>
      <c r="D1244" s="7" t="s">
        <v>58</v>
      </c>
      <c r="E1244" s="11">
        <v>15</v>
      </c>
      <c r="F1244" s="11">
        <v>3000</v>
      </c>
      <c r="G1244" s="11">
        <v>45000</v>
      </c>
    </row>
    <row r="1245" ht="25" customHeight="1">
      <c r="A1245" s="16" t="s">
        <v>616</v>
      </c>
      <c r="B1245" s="16"/>
      <c r="C1245" s="16"/>
      <c r="D1245" s="16"/>
      <c r="E1245" s="13">
        <f>SUBTOTAL(9,E1244:E1244)</f>
      </c>
      <c r="F1245" s="13" t="s">
        <v>481</v>
      </c>
      <c r="G1245" s="13">
        <f>SUBTOTAL(9,G1244:G1244)</f>
      </c>
    </row>
    <row r="1246" ht="40" customHeight="1">
      <c r="A1246" s="7" t="s">
        <v>1321</v>
      </c>
      <c r="B1246" s="8" t="s">
        <v>1071</v>
      </c>
      <c r="C1246" s="8"/>
      <c r="D1246" s="7" t="s">
        <v>58</v>
      </c>
      <c r="E1246" s="11">
        <v>54</v>
      </c>
      <c r="F1246" s="11">
        <v>1500</v>
      </c>
      <c r="G1246" s="11">
        <v>81000</v>
      </c>
    </row>
    <row r="1247" ht="25" customHeight="1">
      <c r="A1247" s="16" t="s">
        <v>616</v>
      </c>
      <c r="B1247" s="16"/>
      <c r="C1247" s="16"/>
      <c r="D1247" s="16"/>
      <c r="E1247" s="13">
        <f>SUBTOTAL(9,E1246:E1246)</f>
      </c>
      <c r="F1247" s="13" t="s">
        <v>481</v>
      </c>
      <c r="G1247" s="13">
        <f>SUBTOTAL(9,G1246:G1246)</f>
      </c>
    </row>
    <row r="1248" ht="40" customHeight="1">
      <c r="A1248" s="7" t="s">
        <v>1322</v>
      </c>
      <c r="B1248" s="8" t="s">
        <v>1073</v>
      </c>
      <c r="C1248" s="8"/>
      <c r="D1248" s="7" t="s">
        <v>58</v>
      </c>
      <c r="E1248" s="11">
        <v>54</v>
      </c>
      <c r="F1248" s="11">
        <v>2000</v>
      </c>
      <c r="G1248" s="11">
        <v>108000</v>
      </c>
    </row>
    <row r="1249" ht="25" customHeight="1">
      <c r="A1249" s="16" t="s">
        <v>616</v>
      </c>
      <c r="B1249" s="16"/>
      <c r="C1249" s="16"/>
      <c r="D1249" s="16"/>
      <c r="E1249" s="13">
        <f>SUBTOTAL(9,E1248:E1248)</f>
      </c>
      <c r="F1249" s="13" t="s">
        <v>481</v>
      </c>
      <c r="G1249" s="13">
        <f>SUBTOTAL(9,G1248:G1248)</f>
      </c>
    </row>
    <row r="1250" ht="40" customHeight="1">
      <c r="A1250" s="7" t="s">
        <v>1323</v>
      </c>
      <c r="B1250" s="8" t="s">
        <v>1075</v>
      </c>
      <c r="C1250" s="8"/>
      <c r="D1250" s="7" t="s">
        <v>58</v>
      </c>
      <c r="E1250" s="11">
        <v>54</v>
      </c>
      <c r="F1250" s="11">
        <v>6500</v>
      </c>
      <c r="G1250" s="11">
        <v>351000</v>
      </c>
    </row>
    <row r="1251" ht="25" customHeight="1">
      <c r="A1251" s="16" t="s">
        <v>616</v>
      </c>
      <c r="B1251" s="16"/>
      <c r="C1251" s="16"/>
      <c r="D1251" s="16"/>
      <c r="E1251" s="13">
        <f>SUBTOTAL(9,E1250:E1250)</f>
      </c>
      <c r="F1251" s="13" t="s">
        <v>481</v>
      </c>
      <c r="G1251" s="13">
        <f>SUBTOTAL(9,G1250:G1250)</f>
      </c>
    </row>
    <row r="1252" ht="40" customHeight="1">
      <c r="A1252" s="7" t="s">
        <v>1324</v>
      </c>
      <c r="B1252" s="8" t="s">
        <v>1325</v>
      </c>
      <c r="C1252" s="8"/>
      <c r="D1252" s="7" t="s">
        <v>58</v>
      </c>
      <c r="E1252" s="11">
        <v>108</v>
      </c>
      <c r="F1252" s="11">
        <v>750</v>
      </c>
      <c r="G1252" s="11">
        <v>81000</v>
      </c>
    </row>
    <row r="1253" ht="25" customHeight="1">
      <c r="A1253" s="16" t="s">
        <v>616</v>
      </c>
      <c r="B1253" s="16"/>
      <c r="C1253" s="16"/>
      <c r="D1253" s="16"/>
      <c r="E1253" s="13">
        <f>SUBTOTAL(9,E1252:E1252)</f>
      </c>
      <c r="F1253" s="13" t="s">
        <v>481</v>
      </c>
      <c r="G1253" s="13">
        <f>SUBTOTAL(9,G1252:G1252)</f>
      </c>
    </row>
    <row r="1254" ht="40" customHeight="1">
      <c r="A1254" s="7" t="s">
        <v>1326</v>
      </c>
      <c r="B1254" s="8" t="s">
        <v>1068</v>
      </c>
      <c r="C1254" s="8"/>
      <c r="D1254" s="7" t="s">
        <v>58</v>
      </c>
      <c r="E1254" s="11">
        <v>54</v>
      </c>
      <c r="F1254" s="11">
        <v>8000</v>
      </c>
      <c r="G1254" s="11">
        <v>432000</v>
      </c>
    </row>
    <row r="1255" ht="25" customHeight="1">
      <c r="A1255" s="16" t="s">
        <v>616</v>
      </c>
      <c r="B1255" s="16"/>
      <c r="C1255" s="16"/>
      <c r="D1255" s="16"/>
      <c r="E1255" s="13">
        <f>SUBTOTAL(9,E1254:E1254)</f>
      </c>
      <c r="F1255" s="13" t="s">
        <v>481</v>
      </c>
      <c r="G1255" s="13">
        <f>SUBTOTAL(9,G1254:G1254)</f>
      </c>
    </row>
    <row r="1256" ht="20" customHeight="1">
      <c r="A1256" s="7" t="s">
        <v>1327</v>
      </c>
      <c r="B1256" s="8" t="s">
        <v>1083</v>
      </c>
      <c r="C1256" s="8"/>
      <c r="D1256" s="7" t="s">
        <v>58</v>
      </c>
      <c r="E1256" s="11">
        <v>54</v>
      </c>
      <c r="F1256" s="11">
        <v>4500</v>
      </c>
      <c r="G1256" s="11">
        <v>243000</v>
      </c>
    </row>
    <row r="1257" ht="25" customHeight="1">
      <c r="A1257" s="16" t="s">
        <v>616</v>
      </c>
      <c r="B1257" s="16"/>
      <c r="C1257" s="16"/>
      <c r="D1257" s="16"/>
      <c r="E1257" s="13">
        <f>SUBTOTAL(9,E1256:E1256)</f>
      </c>
      <c r="F1257" s="13" t="s">
        <v>481</v>
      </c>
      <c r="G1257" s="13">
        <f>SUBTOTAL(9,G1256:G1256)</f>
      </c>
    </row>
    <row r="1258" ht="20" customHeight="1">
      <c r="A1258" s="7" t="s">
        <v>1328</v>
      </c>
      <c r="B1258" s="8" t="s">
        <v>1085</v>
      </c>
      <c r="C1258" s="8"/>
      <c r="D1258" s="7" t="s">
        <v>58</v>
      </c>
      <c r="E1258" s="11">
        <v>92</v>
      </c>
      <c r="F1258" s="11">
        <v>2300</v>
      </c>
      <c r="G1258" s="11">
        <v>211600</v>
      </c>
    </row>
    <row r="1259" ht="25" customHeight="1">
      <c r="A1259" s="16" t="s">
        <v>616</v>
      </c>
      <c r="B1259" s="16"/>
      <c r="C1259" s="16"/>
      <c r="D1259" s="16"/>
      <c r="E1259" s="13">
        <f>SUBTOTAL(9,E1258:E1258)</f>
      </c>
      <c r="F1259" s="13" t="s">
        <v>481</v>
      </c>
      <c r="G1259" s="13">
        <f>SUBTOTAL(9,G1258:G1258)</f>
      </c>
    </row>
    <row r="1260" ht="40" customHeight="1">
      <c r="A1260" s="7" t="s">
        <v>1329</v>
      </c>
      <c r="B1260" s="8" t="s">
        <v>1087</v>
      </c>
      <c r="C1260" s="8"/>
      <c r="D1260" s="7" t="s">
        <v>58</v>
      </c>
      <c r="E1260" s="11">
        <v>92</v>
      </c>
      <c r="F1260" s="11">
        <v>2300</v>
      </c>
      <c r="G1260" s="11">
        <v>211600</v>
      </c>
    </row>
    <row r="1261" ht="25" customHeight="1">
      <c r="A1261" s="16" t="s">
        <v>616</v>
      </c>
      <c r="B1261" s="16"/>
      <c r="C1261" s="16"/>
      <c r="D1261" s="16"/>
      <c r="E1261" s="13">
        <f>SUBTOTAL(9,E1260:E1260)</f>
      </c>
      <c r="F1261" s="13" t="s">
        <v>481</v>
      </c>
      <c r="G1261" s="13">
        <f>SUBTOTAL(9,G1260:G1260)</f>
      </c>
    </row>
    <row r="1262" ht="40" customHeight="1">
      <c r="A1262" s="7" t="s">
        <v>1330</v>
      </c>
      <c r="B1262" s="8" t="s">
        <v>1331</v>
      </c>
      <c r="C1262" s="8"/>
      <c r="D1262" s="7" t="s">
        <v>58</v>
      </c>
      <c r="E1262" s="11">
        <v>80</v>
      </c>
      <c r="F1262" s="11">
        <v>1100</v>
      </c>
      <c r="G1262" s="11">
        <v>88000</v>
      </c>
    </row>
    <row r="1263" ht="25" customHeight="1">
      <c r="A1263" s="16" t="s">
        <v>616</v>
      </c>
      <c r="B1263" s="16"/>
      <c r="C1263" s="16"/>
      <c r="D1263" s="16"/>
      <c r="E1263" s="13">
        <f>SUBTOTAL(9,E1262:E1262)</f>
      </c>
      <c r="F1263" s="13" t="s">
        <v>481</v>
      </c>
      <c r="G1263" s="13">
        <f>SUBTOTAL(9,G1262:G1262)</f>
      </c>
    </row>
    <row r="1264" ht="20" customHeight="1">
      <c r="A1264" s="7" t="s">
        <v>1332</v>
      </c>
      <c r="B1264" s="8" t="s">
        <v>1091</v>
      </c>
      <c r="C1264" s="8"/>
      <c r="D1264" s="7" t="s">
        <v>58</v>
      </c>
      <c r="E1264" s="11">
        <v>46</v>
      </c>
      <c r="F1264" s="11">
        <v>1500</v>
      </c>
      <c r="G1264" s="11">
        <v>69000</v>
      </c>
    </row>
    <row r="1265" ht="25" customHeight="1">
      <c r="A1265" s="16" t="s">
        <v>616</v>
      </c>
      <c r="B1265" s="16"/>
      <c r="C1265" s="16"/>
      <c r="D1265" s="16"/>
      <c r="E1265" s="13">
        <f>SUBTOTAL(9,E1264:E1264)</f>
      </c>
      <c r="F1265" s="13" t="s">
        <v>481</v>
      </c>
      <c r="G1265" s="13">
        <f>SUBTOTAL(9,G1264:G1264)</f>
      </c>
    </row>
    <row r="1266" ht="20" customHeight="1">
      <c r="A1266" s="7" t="s">
        <v>1333</v>
      </c>
      <c r="B1266" s="8" t="s">
        <v>1089</v>
      </c>
      <c r="C1266" s="8"/>
      <c r="D1266" s="7" t="s">
        <v>58</v>
      </c>
      <c r="E1266" s="11">
        <v>92</v>
      </c>
      <c r="F1266" s="11">
        <v>750</v>
      </c>
      <c r="G1266" s="11">
        <v>69000</v>
      </c>
    </row>
    <row r="1267" ht="25" customHeight="1">
      <c r="A1267" s="16" t="s">
        <v>616</v>
      </c>
      <c r="B1267" s="16"/>
      <c r="C1267" s="16"/>
      <c r="D1267" s="16"/>
      <c r="E1267" s="13">
        <f>SUBTOTAL(9,E1266:E1266)</f>
      </c>
      <c r="F1267" s="13" t="s">
        <v>481</v>
      </c>
      <c r="G1267" s="13">
        <f>SUBTOTAL(9,G1266:G1266)</f>
      </c>
    </row>
    <row r="1268" ht="40" customHeight="1">
      <c r="A1268" s="7" t="s">
        <v>1334</v>
      </c>
      <c r="B1268" s="8" t="s">
        <v>1099</v>
      </c>
      <c r="C1268" s="8"/>
      <c r="D1268" s="7" t="s">
        <v>58</v>
      </c>
      <c r="E1268" s="11">
        <v>46</v>
      </c>
      <c r="F1268" s="11">
        <v>7000</v>
      </c>
      <c r="G1268" s="11">
        <v>322000</v>
      </c>
    </row>
    <row r="1269" ht="25" customHeight="1">
      <c r="A1269" s="16" t="s">
        <v>616</v>
      </c>
      <c r="B1269" s="16"/>
      <c r="C1269" s="16"/>
      <c r="D1269" s="16"/>
      <c r="E1269" s="13">
        <f>SUBTOTAL(9,E1268:E1268)</f>
      </c>
      <c r="F1269" s="13" t="s">
        <v>481</v>
      </c>
      <c r="G1269" s="13">
        <f>SUBTOTAL(9,G1268:G1268)</f>
      </c>
    </row>
    <row r="1270" ht="20" customHeight="1">
      <c r="A1270" s="7" t="s">
        <v>1335</v>
      </c>
      <c r="B1270" s="8" t="s">
        <v>1091</v>
      </c>
      <c r="C1270" s="8"/>
      <c r="D1270" s="7" t="s">
        <v>58</v>
      </c>
      <c r="E1270" s="11">
        <v>94</v>
      </c>
      <c r="F1270" s="11">
        <v>2000</v>
      </c>
      <c r="G1270" s="11">
        <v>188000</v>
      </c>
    </row>
    <row r="1271" ht="25" customHeight="1">
      <c r="A1271" s="16" t="s">
        <v>616</v>
      </c>
      <c r="B1271" s="16"/>
      <c r="C1271" s="16"/>
      <c r="D1271" s="16"/>
      <c r="E1271" s="13">
        <f>SUBTOTAL(9,E1270:E1270)</f>
      </c>
      <c r="F1271" s="13" t="s">
        <v>481</v>
      </c>
      <c r="G1271" s="13">
        <f>SUBTOTAL(9,G1270:G1270)</f>
      </c>
    </row>
    <row r="1272" ht="40" customHeight="1">
      <c r="A1272" s="7" t="s">
        <v>1336</v>
      </c>
      <c r="B1272" s="8" t="s">
        <v>1099</v>
      </c>
      <c r="C1272" s="8"/>
      <c r="D1272" s="7" t="s">
        <v>58</v>
      </c>
      <c r="E1272" s="11">
        <v>47</v>
      </c>
      <c r="F1272" s="11">
        <v>8000</v>
      </c>
      <c r="G1272" s="11">
        <v>376000</v>
      </c>
    </row>
    <row r="1273" ht="25" customHeight="1">
      <c r="A1273" s="16" t="s">
        <v>616</v>
      </c>
      <c r="B1273" s="16"/>
      <c r="C1273" s="16"/>
      <c r="D1273" s="16"/>
      <c r="E1273" s="13">
        <f>SUBTOTAL(9,E1272:E1272)</f>
      </c>
      <c r="F1273" s="13" t="s">
        <v>481</v>
      </c>
      <c r="G1273" s="13">
        <f>SUBTOTAL(9,G1272:G1272)</f>
      </c>
    </row>
    <row r="1274" ht="20" customHeight="1">
      <c r="A1274" s="7" t="s">
        <v>1337</v>
      </c>
      <c r="B1274" s="8" t="s">
        <v>1085</v>
      </c>
      <c r="C1274" s="8"/>
      <c r="D1274" s="7" t="s">
        <v>58</v>
      </c>
      <c r="E1274" s="11">
        <v>94</v>
      </c>
      <c r="F1274" s="11">
        <v>3000</v>
      </c>
      <c r="G1274" s="11">
        <v>282000</v>
      </c>
    </row>
    <row r="1275" ht="25" customHeight="1">
      <c r="A1275" s="16" t="s">
        <v>616</v>
      </c>
      <c r="B1275" s="16"/>
      <c r="C1275" s="16"/>
      <c r="D1275" s="16"/>
      <c r="E1275" s="13">
        <f>SUBTOTAL(9,E1274:E1274)</f>
      </c>
      <c r="F1275" s="13" t="s">
        <v>481</v>
      </c>
      <c r="G1275" s="13">
        <f>SUBTOTAL(9,G1274:G1274)</f>
      </c>
    </row>
    <row r="1276" ht="40" customHeight="1">
      <c r="A1276" s="7" t="s">
        <v>1338</v>
      </c>
      <c r="B1276" s="8" t="s">
        <v>1087</v>
      </c>
      <c r="C1276" s="8"/>
      <c r="D1276" s="7" t="s">
        <v>58</v>
      </c>
      <c r="E1276" s="11">
        <v>94</v>
      </c>
      <c r="F1276" s="11">
        <v>4000</v>
      </c>
      <c r="G1276" s="11">
        <v>376000</v>
      </c>
    </row>
    <row r="1277" ht="25" customHeight="1">
      <c r="A1277" s="16" t="s">
        <v>616</v>
      </c>
      <c r="B1277" s="16"/>
      <c r="C1277" s="16"/>
      <c r="D1277" s="16"/>
      <c r="E1277" s="13">
        <f>SUBTOTAL(9,E1276:E1276)</f>
      </c>
      <c r="F1277" s="13" t="s">
        <v>481</v>
      </c>
      <c r="G1277" s="13">
        <f>SUBTOTAL(9,G1276:G1276)</f>
      </c>
    </row>
    <row r="1278" ht="40" customHeight="1">
      <c r="A1278" s="7" t="s">
        <v>1339</v>
      </c>
      <c r="B1278" s="8" t="s">
        <v>1095</v>
      </c>
      <c r="C1278" s="8"/>
      <c r="D1278" s="7" t="s">
        <v>58</v>
      </c>
      <c r="E1278" s="11">
        <v>36</v>
      </c>
      <c r="F1278" s="11">
        <v>7500</v>
      </c>
      <c r="G1278" s="11">
        <v>270000</v>
      </c>
    </row>
    <row r="1279" ht="25" customHeight="1">
      <c r="A1279" s="16" t="s">
        <v>616</v>
      </c>
      <c r="B1279" s="16"/>
      <c r="C1279" s="16"/>
      <c r="D1279" s="16"/>
      <c r="E1279" s="13">
        <f>SUBTOTAL(9,E1278:E1278)</f>
      </c>
      <c r="F1279" s="13" t="s">
        <v>481</v>
      </c>
      <c r="G1279" s="13">
        <f>SUBTOTAL(9,G1278:G1278)</f>
      </c>
    </row>
    <row r="1280" ht="20" customHeight="1">
      <c r="A1280" s="7" t="s">
        <v>1340</v>
      </c>
      <c r="B1280" s="8" t="s">
        <v>1091</v>
      </c>
      <c r="C1280" s="8"/>
      <c r="D1280" s="7" t="s">
        <v>58</v>
      </c>
      <c r="E1280" s="11">
        <v>48</v>
      </c>
      <c r="F1280" s="11">
        <v>3500</v>
      </c>
      <c r="G1280" s="11">
        <v>168000</v>
      </c>
    </row>
    <row r="1281" ht="25" customHeight="1">
      <c r="A1281" s="16" t="s">
        <v>616</v>
      </c>
      <c r="B1281" s="16"/>
      <c r="C1281" s="16"/>
      <c r="D1281" s="16"/>
      <c r="E1281" s="13">
        <f>SUBTOTAL(9,E1280:E1280)</f>
      </c>
      <c r="F1281" s="13" t="s">
        <v>481</v>
      </c>
      <c r="G1281" s="13">
        <f>SUBTOTAL(9,G1280:G1280)</f>
      </c>
    </row>
    <row r="1282" ht="40" customHeight="1">
      <c r="A1282" s="7" t="s">
        <v>1341</v>
      </c>
      <c r="B1282" s="8" t="s">
        <v>1102</v>
      </c>
      <c r="C1282" s="8"/>
      <c r="D1282" s="7" t="s">
        <v>58</v>
      </c>
      <c r="E1282" s="11">
        <v>24</v>
      </c>
      <c r="F1282" s="11">
        <v>8000</v>
      </c>
      <c r="G1282" s="11">
        <v>192000</v>
      </c>
    </row>
    <row r="1283" ht="25" customHeight="1">
      <c r="A1283" s="16" t="s">
        <v>616</v>
      </c>
      <c r="B1283" s="16"/>
      <c r="C1283" s="16"/>
      <c r="D1283" s="16"/>
      <c r="E1283" s="13">
        <f>SUBTOTAL(9,E1282:E1282)</f>
      </c>
      <c r="F1283" s="13" t="s">
        <v>481</v>
      </c>
      <c r="G1283" s="13">
        <f>SUBTOTAL(9,G1282:G1282)</f>
      </c>
    </row>
    <row r="1284" ht="20" customHeight="1">
      <c r="A1284" s="7" t="s">
        <v>1342</v>
      </c>
      <c r="B1284" s="8" t="s">
        <v>1104</v>
      </c>
      <c r="C1284" s="8"/>
      <c r="D1284" s="7" t="s">
        <v>58</v>
      </c>
      <c r="E1284" s="11">
        <v>24</v>
      </c>
      <c r="F1284" s="11">
        <v>3500</v>
      </c>
      <c r="G1284" s="11">
        <v>84000</v>
      </c>
    </row>
    <row r="1285" ht="25" customHeight="1">
      <c r="A1285" s="16" t="s">
        <v>616</v>
      </c>
      <c r="B1285" s="16"/>
      <c r="C1285" s="16"/>
      <c r="D1285" s="16"/>
      <c r="E1285" s="13">
        <f>SUBTOTAL(9,E1284:E1284)</f>
      </c>
      <c r="F1285" s="13" t="s">
        <v>481</v>
      </c>
      <c r="G1285" s="13">
        <f>SUBTOTAL(9,G1284:G1284)</f>
      </c>
    </row>
    <row r="1286" ht="25" customHeight="1">
      <c r="A1286" s="16" t="s">
        <v>620</v>
      </c>
      <c r="B1286" s="16"/>
      <c r="C1286" s="16"/>
      <c r="D1286" s="16"/>
      <c r="E1286" s="16"/>
      <c r="F1286" s="16"/>
      <c r="G1286" s="13">
        <f>SUBTOTAL(9,G1232:G1285)</f>
      </c>
    </row>
    <row r="1287" ht="25" customHeight="1">
</row>
    <row r="1288" ht="20" customHeight="1">
      <c r="A1288" s="14" t="s">
        <v>428</v>
      </c>
      <c r="B1288" s="14"/>
      <c r="C1288" s="15" t="s">
        <v>289</v>
      </c>
      <c r="D1288" s="15"/>
      <c r="E1288" s="15"/>
      <c r="F1288" s="15"/>
      <c r="G1288" s="15"/>
    </row>
    <row r="1289" ht="20" customHeight="1">
      <c r="A1289" s="14" t="s">
        <v>429</v>
      </c>
      <c r="B1289" s="14"/>
      <c r="C1289" s="15" t="s">
        <v>482</v>
      </c>
      <c r="D1289" s="15"/>
      <c r="E1289" s="15"/>
      <c r="F1289" s="15"/>
      <c r="G1289" s="15"/>
    </row>
    <row r="1290" ht="25" customHeight="1">
      <c r="A1290" s="14" t="s">
        <v>431</v>
      </c>
      <c r="B1290" s="14"/>
      <c r="C1290" s="15" t="s">
        <v>404</v>
      </c>
      <c r="D1290" s="15"/>
      <c r="E1290" s="15"/>
      <c r="F1290" s="15"/>
      <c r="G1290" s="15"/>
    </row>
    <row r="1291" ht="15" customHeight="1">
</row>
    <row r="1292" ht="25" customHeight="1">
      <c r="A1292" s="3" t="s">
        <v>725</v>
      </c>
      <c r="B1292" s="3"/>
      <c r="C1292" s="3"/>
      <c r="D1292" s="3"/>
      <c r="E1292" s="3"/>
      <c r="F1292" s="3"/>
      <c r="G1292" s="3"/>
    </row>
    <row r="1293" ht="15" customHeight="1">
</row>
    <row r="1294" ht="50" customHeight="1">
      <c r="A1294" s="7" t="s">
        <v>335</v>
      </c>
      <c r="B1294" s="7" t="s">
        <v>541</v>
      </c>
      <c r="C1294" s="7"/>
      <c r="D1294" s="7" t="s">
        <v>610</v>
      </c>
      <c r="E1294" s="7" t="s">
        <v>611</v>
      </c>
      <c r="F1294" s="7" t="s">
        <v>612</v>
      </c>
      <c r="G1294" s="7" t="s">
        <v>613</v>
      </c>
    </row>
    <row r="1295" ht="15" customHeight="1">
      <c r="A1295" s="7">
        <v>1</v>
      </c>
      <c r="B1295" s="7">
        <v>2</v>
      </c>
      <c r="C1295" s="7"/>
      <c r="D1295" s="7">
        <v>3</v>
      </c>
      <c r="E1295" s="7">
        <v>4</v>
      </c>
      <c r="F1295" s="7">
        <v>5</v>
      </c>
      <c r="G1295" s="7">
        <v>6</v>
      </c>
    </row>
    <row r="1296" ht="40" customHeight="1">
      <c r="A1296" s="7" t="s">
        <v>1343</v>
      </c>
      <c r="B1296" s="8" t="s">
        <v>1106</v>
      </c>
      <c r="C1296" s="8"/>
      <c r="D1296" s="7" t="s">
        <v>58</v>
      </c>
      <c r="E1296" s="11">
        <v>1030</v>
      </c>
      <c r="F1296" s="11">
        <v>250</v>
      </c>
      <c r="G1296" s="11">
        <v>257500</v>
      </c>
    </row>
    <row r="1297" ht="25" customHeight="1">
      <c r="A1297" s="16" t="s">
        <v>616</v>
      </c>
      <c r="B1297" s="16"/>
      <c r="C1297" s="16"/>
      <c r="D1297" s="16"/>
      <c r="E1297" s="13">
        <f>SUBTOTAL(9,E1296:E1296)</f>
      </c>
      <c r="F1297" s="13" t="s">
        <v>481</v>
      </c>
      <c r="G1297" s="13">
        <f>SUBTOTAL(9,G1296:G1296)</f>
      </c>
    </row>
    <row r="1298" ht="40" customHeight="1">
      <c r="A1298" s="7" t="s">
        <v>1344</v>
      </c>
      <c r="B1298" s="8" t="s">
        <v>1108</v>
      </c>
      <c r="C1298" s="8"/>
      <c r="D1298" s="7" t="s">
        <v>58</v>
      </c>
      <c r="E1298" s="11">
        <v>50</v>
      </c>
      <c r="F1298" s="11">
        <v>2000</v>
      </c>
      <c r="G1298" s="11">
        <v>100000</v>
      </c>
    </row>
    <row r="1299" ht="25" customHeight="1">
      <c r="A1299" s="16" t="s">
        <v>616</v>
      </c>
      <c r="B1299" s="16"/>
      <c r="C1299" s="16"/>
      <c r="D1299" s="16"/>
      <c r="E1299" s="13">
        <f>SUBTOTAL(9,E1298:E1298)</f>
      </c>
      <c r="F1299" s="13" t="s">
        <v>481</v>
      </c>
      <c r="G1299" s="13">
        <f>SUBTOTAL(9,G1298:G1298)</f>
      </c>
    </row>
    <row r="1300" ht="40" customHeight="1">
      <c r="A1300" s="7" t="s">
        <v>1345</v>
      </c>
      <c r="B1300" s="8" t="s">
        <v>1110</v>
      </c>
      <c r="C1300" s="8"/>
      <c r="D1300" s="7" t="s">
        <v>58</v>
      </c>
      <c r="E1300" s="11">
        <v>872</v>
      </c>
      <c r="F1300" s="11">
        <v>79</v>
      </c>
      <c r="G1300" s="11">
        <v>68888</v>
      </c>
    </row>
    <row r="1301" ht="25" customHeight="1">
      <c r="A1301" s="16" t="s">
        <v>616</v>
      </c>
      <c r="B1301" s="16"/>
      <c r="C1301" s="16"/>
      <c r="D1301" s="16"/>
      <c r="E1301" s="13">
        <f>SUBTOTAL(9,E1300:E1300)</f>
      </c>
      <c r="F1301" s="13" t="s">
        <v>481</v>
      </c>
      <c r="G1301" s="13">
        <f>SUBTOTAL(9,G1300:G1300)</f>
      </c>
    </row>
    <row r="1302" ht="40" customHeight="1">
      <c r="A1302" s="7" t="s">
        <v>333</v>
      </c>
      <c r="B1302" s="8" t="s">
        <v>1112</v>
      </c>
      <c r="C1302" s="8"/>
      <c r="D1302" s="7" t="s">
        <v>58</v>
      </c>
      <c r="E1302" s="11">
        <v>250</v>
      </c>
      <c r="F1302" s="11">
        <v>230</v>
      </c>
      <c r="G1302" s="11">
        <v>57500</v>
      </c>
    </row>
    <row r="1303" ht="25" customHeight="1">
      <c r="A1303" s="16" t="s">
        <v>616</v>
      </c>
      <c r="B1303" s="16"/>
      <c r="C1303" s="16"/>
      <c r="D1303" s="16"/>
      <c r="E1303" s="13">
        <f>SUBTOTAL(9,E1302:E1302)</f>
      </c>
      <c r="F1303" s="13" t="s">
        <v>481</v>
      </c>
      <c r="G1303" s="13">
        <f>SUBTOTAL(9,G1302:G1302)</f>
      </c>
    </row>
    <row r="1304" ht="40" customHeight="1">
      <c r="A1304" s="7" t="s">
        <v>1346</v>
      </c>
      <c r="B1304" s="8" t="s">
        <v>1114</v>
      </c>
      <c r="C1304" s="8"/>
      <c r="D1304" s="7" t="s">
        <v>58</v>
      </c>
      <c r="E1304" s="11">
        <v>10</v>
      </c>
      <c r="F1304" s="11">
        <v>872.03</v>
      </c>
      <c r="G1304" s="11">
        <v>8720.3</v>
      </c>
    </row>
    <row r="1305" ht="25" customHeight="1">
      <c r="A1305" s="16" t="s">
        <v>616</v>
      </c>
      <c r="B1305" s="16"/>
      <c r="C1305" s="16"/>
      <c r="D1305" s="16"/>
      <c r="E1305" s="13">
        <f>SUBTOTAL(9,E1304:E1304)</f>
      </c>
      <c r="F1305" s="13" t="s">
        <v>481</v>
      </c>
      <c r="G1305" s="13">
        <f>SUBTOTAL(9,G1304:G1304)</f>
      </c>
    </row>
    <row r="1306" ht="40" customHeight="1">
      <c r="A1306" s="7" t="s">
        <v>1347</v>
      </c>
      <c r="B1306" s="8" t="s">
        <v>1348</v>
      </c>
      <c r="C1306" s="8"/>
      <c r="D1306" s="7" t="s">
        <v>58</v>
      </c>
      <c r="E1306" s="11">
        <v>8</v>
      </c>
      <c r="F1306" s="11">
        <v>1897.72</v>
      </c>
      <c r="G1306" s="11">
        <v>15181.76</v>
      </c>
    </row>
    <row r="1307" ht="25" customHeight="1">
      <c r="A1307" s="16" t="s">
        <v>616</v>
      </c>
      <c r="B1307" s="16"/>
      <c r="C1307" s="16"/>
      <c r="D1307" s="16"/>
      <c r="E1307" s="13">
        <f>SUBTOTAL(9,E1306:E1306)</f>
      </c>
      <c r="F1307" s="13" t="s">
        <v>481</v>
      </c>
      <c r="G1307" s="13">
        <f>SUBTOTAL(9,G1306:G1306)</f>
      </c>
    </row>
    <row r="1308" ht="40" customHeight="1">
      <c r="A1308" s="7" t="s">
        <v>1349</v>
      </c>
      <c r="B1308" s="8" t="s">
        <v>1117</v>
      </c>
      <c r="C1308" s="8"/>
      <c r="D1308" s="7" t="s">
        <v>58</v>
      </c>
      <c r="E1308" s="11">
        <v>47</v>
      </c>
      <c r="F1308" s="11">
        <v>8000</v>
      </c>
      <c r="G1308" s="11">
        <v>376000</v>
      </c>
    </row>
    <row r="1309" ht="25" customHeight="1">
      <c r="A1309" s="16" t="s">
        <v>616</v>
      </c>
      <c r="B1309" s="16"/>
      <c r="C1309" s="16"/>
      <c r="D1309" s="16"/>
      <c r="E1309" s="13">
        <f>SUBTOTAL(9,E1308:E1308)</f>
      </c>
      <c r="F1309" s="13" t="s">
        <v>481</v>
      </c>
      <c r="G1309" s="13">
        <f>SUBTOTAL(9,G1308:G1308)</f>
      </c>
    </row>
    <row r="1310" ht="20" customHeight="1">
      <c r="A1310" s="7" t="s">
        <v>1350</v>
      </c>
      <c r="B1310" s="8" t="s">
        <v>1119</v>
      </c>
      <c r="C1310" s="8"/>
      <c r="D1310" s="7" t="s">
        <v>58</v>
      </c>
      <c r="E1310" s="11">
        <v>44</v>
      </c>
      <c r="F1310" s="11">
        <v>9500</v>
      </c>
      <c r="G1310" s="11">
        <v>418000</v>
      </c>
    </row>
    <row r="1311" ht="25" customHeight="1">
      <c r="A1311" s="16" t="s">
        <v>616</v>
      </c>
      <c r="B1311" s="16"/>
      <c r="C1311" s="16"/>
      <c r="D1311" s="16"/>
      <c r="E1311" s="13">
        <f>SUBTOTAL(9,E1310:E1310)</f>
      </c>
      <c r="F1311" s="13" t="s">
        <v>481</v>
      </c>
      <c r="G1311" s="13">
        <f>SUBTOTAL(9,G1310:G1310)</f>
      </c>
    </row>
    <row r="1312" ht="40" customHeight="1">
      <c r="A1312" s="7" t="s">
        <v>1351</v>
      </c>
      <c r="B1312" s="8" t="s">
        <v>1121</v>
      </c>
      <c r="C1312" s="8"/>
      <c r="D1312" s="7" t="s">
        <v>58</v>
      </c>
      <c r="E1312" s="11">
        <v>15</v>
      </c>
      <c r="F1312" s="11">
        <v>8000</v>
      </c>
      <c r="G1312" s="11">
        <v>120000</v>
      </c>
    </row>
    <row r="1313" ht="25" customHeight="1">
      <c r="A1313" s="16" t="s">
        <v>616</v>
      </c>
      <c r="B1313" s="16"/>
      <c r="C1313" s="16"/>
      <c r="D1313" s="16"/>
      <c r="E1313" s="13">
        <f>SUBTOTAL(9,E1312:E1312)</f>
      </c>
      <c r="F1313" s="13" t="s">
        <v>481</v>
      </c>
      <c r="G1313" s="13">
        <f>SUBTOTAL(9,G1312:G1312)</f>
      </c>
    </row>
    <row r="1314" ht="40" customHeight="1">
      <c r="A1314" s="7" t="s">
        <v>1352</v>
      </c>
      <c r="B1314" s="8" t="s">
        <v>1123</v>
      </c>
      <c r="C1314" s="8"/>
      <c r="D1314" s="7" t="s">
        <v>58</v>
      </c>
      <c r="E1314" s="11">
        <v>60</v>
      </c>
      <c r="F1314" s="11">
        <v>1500</v>
      </c>
      <c r="G1314" s="11">
        <v>90000</v>
      </c>
    </row>
    <row r="1315" ht="25" customHeight="1">
      <c r="A1315" s="16" t="s">
        <v>616</v>
      </c>
      <c r="B1315" s="16"/>
      <c r="C1315" s="16"/>
      <c r="D1315" s="16"/>
      <c r="E1315" s="13">
        <f>SUBTOTAL(9,E1314:E1314)</f>
      </c>
      <c r="F1315" s="13" t="s">
        <v>481</v>
      </c>
      <c r="G1315" s="13">
        <f>SUBTOTAL(9,G1314:G1314)</f>
      </c>
    </row>
    <row r="1316" ht="40" customHeight="1">
      <c r="A1316" s="7" t="s">
        <v>1353</v>
      </c>
      <c r="B1316" s="8" t="s">
        <v>1133</v>
      </c>
      <c r="C1316" s="8"/>
      <c r="D1316" s="7" t="s">
        <v>58</v>
      </c>
      <c r="E1316" s="11">
        <v>24</v>
      </c>
      <c r="F1316" s="11">
        <v>25000</v>
      </c>
      <c r="G1316" s="11">
        <v>600000</v>
      </c>
    </row>
    <row r="1317" ht="25" customHeight="1">
      <c r="A1317" s="16" t="s">
        <v>616</v>
      </c>
      <c r="B1317" s="16"/>
      <c r="C1317" s="16"/>
      <c r="D1317" s="16"/>
      <c r="E1317" s="13">
        <f>SUBTOTAL(9,E1316:E1316)</f>
      </c>
      <c r="F1317" s="13" t="s">
        <v>481</v>
      </c>
      <c r="G1317" s="13">
        <f>SUBTOTAL(9,G1316:G1316)</f>
      </c>
    </row>
    <row r="1318" ht="40" customHeight="1">
      <c r="A1318" s="7" t="s">
        <v>1354</v>
      </c>
      <c r="B1318" s="8" t="s">
        <v>1135</v>
      </c>
      <c r="C1318" s="8"/>
      <c r="D1318" s="7" t="s">
        <v>58</v>
      </c>
      <c r="E1318" s="11">
        <v>10</v>
      </c>
      <c r="F1318" s="11">
        <v>7000</v>
      </c>
      <c r="G1318" s="11">
        <v>70000</v>
      </c>
    </row>
    <row r="1319" ht="25" customHeight="1">
      <c r="A1319" s="16" t="s">
        <v>616</v>
      </c>
      <c r="B1319" s="16"/>
      <c r="C1319" s="16"/>
      <c r="D1319" s="16"/>
      <c r="E1319" s="13">
        <f>SUBTOTAL(9,E1318:E1318)</f>
      </c>
      <c r="F1319" s="13" t="s">
        <v>481</v>
      </c>
      <c r="G1319" s="13">
        <f>SUBTOTAL(9,G1318:G1318)</f>
      </c>
    </row>
    <row r="1320" ht="40" customHeight="1">
      <c r="A1320" s="7" t="s">
        <v>1355</v>
      </c>
      <c r="B1320" s="8" t="s">
        <v>1125</v>
      </c>
      <c r="C1320" s="8"/>
      <c r="D1320" s="7" t="s">
        <v>58</v>
      </c>
      <c r="E1320" s="11">
        <v>15</v>
      </c>
      <c r="F1320" s="11">
        <v>300</v>
      </c>
      <c r="G1320" s="11">
        <v>4500</v>
      </c>
    </row>
    <row r="1321" ht="25" customHeight="1">
      <c r="A1321" s="16" t="s">
        <v>616</v>
      </c>
      <c r="B1321" s="16"/>
      <c r="C1321" s="16"/>
      <c r="D1321" s="16"/>
      <c r="E1321" s="13">
        <f>SUBTOTAL(9,E1320:E1320)</f>
      </c>
      <c r="F1321" s="13" t="s">
        <v>481</v>
      </c>
      <c r="G1321" s="13">
        <f>SUBTOTAL(9,G1320:G1320)</f>
      </c>
    </row>
    <row r="1322" ht="40" customHeight="1">
      <c r="A1322" s="7" t="s">
        <v>1356</v>
      </c>
      <c r="B1322" s="8" t="s">
        <v>1127</v>
      </c>
      <c r="C1322" s="8"/>
      <c r="D1322" s="7" t="s">
        <v>58</v>
      </c>
      <c r="E1322" s="11">
        <v>1</v>
      </c>
      <c r="F1322" s="11">
        <v>4836.93</v>
      </c>
      <c r="G1322" s="11">
        <v>4836.93</v>
      </c>
    </row>
    <row r="1323" ht="25" customHeight="1">
      <c r="A1323" s="16" t="s">
        <v>616</v>
      </c>
      <c r="B1323" s="16"/>
      <c r="C1323" s="16"/>
      <c r="D1323" s="16"/>
      <c r="E1323" s="13">
        <f>SUBTOTAL(9,E1322:E1322)</f>
      </c>
      <c r="F1323" s="13" t="s">
        <v>481</v>
      </c>
      <c r="G1323" s="13">
        <f>SUBTOTAL(9,G1322:G1322)</f>
      </c>
    </row>
    <row r="1324" ht="20" customHeight="1">
      <c r="A1324" s="7" t="s">
        <v>1357</v>
      </c>
      <c r="B1324" s="8" t="s">
        <v>1129</v>
      </c>
      <c r="C1324" s="8"/>
      <c r="D1324" s="7" t="s">
        <v>58</v>
      </c>
      <c r="E1324" s="11">
        <v>15</v>
      </c>
      <c r="F1324" s="11">
        <v>2000</v>
      </c>
      <c r="G1324" s="11">
        <v>30000</v>
      </c>
    </row>
    <row r="1325" ht="25" customHeight="1">
      <c r="A1325" s="16" t="s">
        <v>616</v>
      </c>
      <c r="B1325" s="16"/>
      <c r="C1325" s="16"/>
      <c r="D1325" s="16"/>
      <c r="E1325" s="13">
        <f>SUBTOTAL(9,E1324:E1324)</f>
      </c>
      <c r="F1325" s="13" t="s">
        <v>481</v>
      </c>
      <c r="G1325" s="13">
        <f>SUBTOTAL(9,G1324:G1324)</f>
      </c>
    </row>
    <row r="1326" ht="40" customHeight="1">
      <c r="A1326" s="7" t="s">
        <v>1358</v>
      </c>
      <c r="B1326" s="8" t="s">
        <v>1131</v>
      </c>
      <c r="C1326" s="8"/>
      <c r="D1326" s="7" t="s">
        <v>58</v>
      </c>
      <c r="E1326" s="11">
        <v>15</v>
      </c>
      <c r="F1326" s="11">
        <v>2000</v>
      </c>
      <c r="G1326" s="11">
        <v>30000</v>
      </c>
    </row>
    <row r="1327" ht="25" customHeight="1">
      <c r="A1327" s="16" t="s">
        <v>616</v>
      </c>
      <c r="B1327" s="16"/>
      <c r="C1327" s="16"/>
      <c r="D1327" s="16"/>
      <c r="E1327" s="13">
        <f>SUBTOTAL(9,E1326:E1326)</f>
      </c>
      <c r="F1327" s="13" t="s">
        <v>481</v>
      </c>
      <c r="G1327" s="13">
        <f>SUBTOTAL(9,G1326:G1326)</f>
      </c>
    </row>
    <row r="1328" ht="40" customHeight="1">
      <c r="A1328" s="7" t="s">
        <v>1359</v>
      </c>
      <c r="B1328" s="8" t="s">
        <v>1137</v>
      </c>
      <c r="C1328" s="8"/>
      <c r="D1328" s="7" t="s">
        <v>58</v>
      </c>
      <c r="E1328" s="11">
        <v>300</v>
      </c>
      <c r="F1328" s="11">
        <v>100</v>
      </c>
      <c r="G1328" s="11">
        <v>30000</v>
      </c>
    </row>
    <row r="1329" ht="25" customHeight="1">
      <c r="A1329" s="16" t="s">
        <v>616</v>
      </c>
      <c r="B1329" s="16"/>
      <c r="C1329" s="16"/>
      <c r="D1329" s="16"/>
      <c r="E1329" s="13">
        <f>SUBTOTAL(9,E1328:E1328)</f>
      </c>
      <c r="F1329" s="13" t="s">
        <v>481</v>
      </c>
      <c r="G1329" s="13">
        <f>SUBTOTAL(9,G1328:G1328)</f>
      </c>
    </row>
    <row r="1330" ht="25" customHeight="1">
      <c r="A1330" s="16" t="s">
        <v>620</v>
      </c>
      <c r="B1330" s="16"/>
      <c r="C1330" s="16"/>
      <c r="D1330" s="16"/>
      <c r="E1330" s="16"/>
      <c r="F1330" s="16"/>
      <c r="G1330" s="13">
        <f>SUBTOTAL(9,G1296:G1329)</f>
      </c>
    </row>
    <row r="1331" ht="25" customHeight="1">
</row>
    <row r="1332" ht="20" customHeight="1">
      <c r="A1332" s="14" t="s">
        <v>428</v>
      </c>
      <c r="B1332" s="14"/>
      <c r="C1332" s="15" t="s">
        <v>289</v>
      </c>
      <c r="D1332" s="15"/>
      <c r="E1332" s="15"/>
      <c r="F1332" s="15"/>
      <c r="G1332" s="15"/>
    </row>
    <row r="1333" ht="20" customHeight="1">
      <c r="A1333" s="14" t="s">
        <v>429</v>
      </c>
      <c r="B1333" s="14"/>
      <c r="C1333" s="15" t="s">
        <v>482</v>
      </c>
      <c r="D1333" s="15"/>
      <c r="E1333" s="15"/>
      <c r="F1333" s="15"/>
      <c r="G1333" s="15"/>
    </row>
    <row r="1334" ht="25" customHeight="1">
      <c r="A1334" s="14" t="s">
        <v>431</v>
      </c>
      <c r="B1334" s="14"/>
      <c r="C1334" s="15" t="s">
        <v>407</v>
      </c>
      <c r="D1334" s="15"/>
      <c r="E1334" s="15"/>
      <c r="F1334" s="15"/>
      <c r="G1334" s="15"/>
    </row>
    <row r="1335" ht="15" customHeight="1">
</row>
    <row r="1336" ht="25" customHeight="1">
      <c r="A1336" s="3" t="s">
        <v>750</v>
      </c>
      <c r="B1336" s="3"/>
      <c r="C1336" s="3"/>
      <c r="D1336" s="3"/>
      <c r="E1336" s="3"/>
      <c r="F1336" s="3"/>
      <c r="G1336" s="3"/>
    </row>
    <row r="1337" ht="15" customHeight="1">
</row>
    <row r="1338" ht="50" customHeight="1">
      <c r="A1338" s="7" t="s">
        <v>335</v>
      </c>
      <c r="B1338" s="7" t="s">
        <v>541</v>
      </c>
      <c r="C1338" s="7"/>
      <c r="D1338" s="7" t="s">
        <v>610</v>
      </c>
      <c r="E1338" s="7" t="s">
        <v>611</v>
      </c>
      <c r="F1338" s="7" t="s">
        <v>612</v>
      </c>
      <c r="G1338" s="7" t="s">
        <v>613</v>
      </c>
    </row>
    <row r="1339" ht="15" customHeight="1">
      <c r="A1339" s="7">
        <v>1</v>
      </c>
      <c r="B1339" s="7">
        <v>2</v>
      </c>
      <c r="C1339" s="7"/>
      <c r="D1339" s="7">
        <v>3</v>
      </c>
      <c r="E1339" s="7">
        <v>4</v>
      </c>
      <c r="F1339" s="7">
        <v>5</v>
      </c>
      <c r="G1339" s="7">
        <v>6</v>
      </c>
    </row>
    <row r="1340" ht="40" customHeight="1">
      <c r="A1340" s="7" t="s">
        <v>1360</v>
      </c>
      <c r="B1340" s="8" t="s">
        <v>751</v>
      </c>
      <c r="C1340" s="8"/>
      <c r="D1340" s="7" t="s">
        <v>58</v>
      </c>
      <c r="E1340" s="11">
        <v>12</v>
      </c>
      <c r="F1340" s="11">
        <v>13000</v>
      </c>
      <c r="G1340" s="11">
        <v>156000</v>
      </c>
    </row>
    <row r="1341" ht="25" customHeight="1">
      <c r="A1341" s="16" t="s">
        <v>616</v>
      </c>
      <c r="B1341" s="16"/>
      <c r="C1341" s="16"/>
      <c r="D1341" s="16"/>
      <c r="E1341" s="13">
        <f>SUBTOTAL(9,E1340:E1340)</f>
      </c>
      <c r="F1341" s="13" t="s">
        <v>481</v>
      </c>
      <c r="G1341" s="13">
        <f>SUBTOTAL(9,G1340:G1340)</f>
      </c>
    </row>
    <row r="1342" ht="25" customHeight="1">
      <c r="A1342" s="16" t="s">
        <v>620</v>
      </c>
      <c r="B1342" s="16"/>
      <c r="C1342" s="16"/>
      <c r="D1342" s="16"/>
      <c r="E1342" s="16"/>
      <c r="F1342" s="16"/>
      <c r="G1342" s="13">
        <f>SUBTOTAL(9,G1340:G1341)</f>
      </c>
    </row>
    <row r="1343" ht="25" customHeight="1">
</row>
    <row r="1344" ht="20" customHeight="1">
      <c r="A1344" s="14" t="s">
        <v>428</v>
      </c>
      <c r="B1344" s="14"/>
      <c r="C1344" s="15" t="s">
        <v>289</v>
      </c>
      <c r="D1344" s="15"/>
      <c r="E1344" s="15"/>
      <c r="F1344" s="15"/>
      <c r="G1344" s="15"/>
    </row>
    <row r="1345" ht="20" customHeight="1">
      <c r="A1345" s="14" t="s">
        <v>429</v>
      </c>
      <c r="B1345" s="14"/>
      <c r="C1345" s="15" t="s">
        <v>482</v>
      </c>
      <c r="D1345" s="15"/>
      <c r="E1345" s="15"/>
      <c r="F1345" s="15"/>
      <c r="G1345" s="15"/>
    </row>
    <row r="1346" ht="25" customHeight="1">
      <c r="A1346" s="14" t="s">
        <v>431</v>
      </c>
      <c r="B1346" s="14"/>
      <c r="C1346" s="15" t="s">
        <v>407</v>
      </c>
      <c r="D1346" s="15"/>
      <c r="E1346" s="15"/>
      <c r="F1346" s="15"/>
      <c r="G1346" s="15"/>
    </row>
    <row r="1347" ht="15" customHeight="1">
</row>
    <row r="1348" ht="25" customHeight="1">
      <c r="A1348" s="3" t="s">
        <v>609</v>
      </c>
      <c r="B1348" s="3"/>
      <c r="C1348" s="3"/>
      <c r="D1348" s="3"/>
      <c r="E1348" s="3"/>
      <c r="F1348" s="3"/>
      <c r="G1348" s="3"/>
    </row>
    <row r="1349" ht="15" customHeight="1">
</row>
    <row r="1350" ht="50" customHeight="1">
      <c r="A1350" s="7" t="s">
        <v>335</v>
      </c>
      <c r="B1350" s="7" t="s">
        <v>541</v>
      </c>
      <c r="C1350" s="7"/>
      <c r="D1350" s="7" t="s">
        <v>610</v>
      </c>
      <c r="E1350" s="7" t="s">
        <v>611</v>
      </c>
      <c r="F1350" s="7" t="s">
        <v>612</v>
      </c>
      <c r="G1350" s="7" t="s">
        <v>613</v>
      </c>
    </row>
    <row r="1351" ht="15" customHeight="1">
      <c r="A1351" s="7">
        <v>1</v>
      </c>
      <c r="B1351" s="7">
        <v>2</v>
      </c>
      <c r="C1351" s="7"/>
      <c r="D1351" s="7">
        <v>3</v>
      </c>
      <c r="E1351" s="7">
        <v>4</v>
      </c>
      <c r="F1351" s="7">
        <v>5</v>
      </c>
      <c r="G1351" s="7">
        <v>6</v>
      </c>
    </row>
    <row r="1352" ht="80" customHeight="1">
      <c r="A1352" s="7" t="s">
        <v>1361</v>
      </c>
      <c r="B1352" s="8" t="s">
        <v>754</v>
      </c>
      <c r="C1352" s="8"/>
      <c r="D1352" s="7" t="s">
        <v>58</v>
      </c>
      <c r="E1352" s="11">
        <v>12</v>
      </c>
      <c r="F1352" s="11">
        <v>1484</v>
      </c>
      <c r="G1352" s="11">
        <v>17808</v>
      </c>
    </row>
    <row r="1353" ht="25" customHeight="1">
      <c r="A1353" s="16" t="s">
        <v>616</v>
      </c>
      <c r="B1353" s="16"/>
      <c r="C1353" s="16"/>
      <c r="D1353" s="16"/>
      <c r="E1353" s="13">
        <f>SUBTOTAL(9,E1352:E1352)</f>
      </c>
      <c r="F1353" s="13" t="s">
        <v>481</v>
      </c>
      <c r="G1353" s="13">
        <f>SUBTOTAL(9,G1352:G1352)</f>
      </c>
    </row>
    <row r="1354" ht="40" customHeight="1">
      <c r="A1354" s="7" t="s">
        <v>1362</v>
      </c>
      <c r="B1354" s="8" t="s">
        <v>755</v>
      </c>
      <c r="C1354" s="8"/>
      <c r="D1354" s="7" t="s">
        <v>58</v>
      </c>
      <c r="E1354" s="11">
        <v>12</v>
      </c>
      <c r="F1354" s="11">
        <v>1869</v>
      </c>
      <c r="G1354" s="11">
        <v>22428</v>
      </c>
    </row>
    <row r="1355" ht="25" customHeight="1">
      <c r="A1355" s="16" t="s">
        <v>616</v>
      </c>
      <c r="B1355" s="16"/>
      <c r="C1355" s="16"/>
      <c r="D1355" s="16"/>
      <c r="E1355" s="13">
        <f>SUBTOTAL(9,E1354:E1354)</f>
      </c>
      <c r="F1355" s="13" t="s">
        <v>481</v>
      </c>
      <c r="G1355" s="13">
        <f>SUBTOTAL(9,G1354:G1354)</f>
      </c>
    </row>
    <row r="1356" ht="40" customHeight="1">
      <c r="A1356" s="7" t="s">
        <v>1363</v>
      </c>
      <c r="B1356" s="8" t="s">
        <v>756</v>
      </c>
      <c r="C1356" s="8"/>
      <c r="D1356" s="7" t="s">
        <v>58</v>
      </c>
      <c r="E1356" s="11">
        <v>7689.6</v>
      </c>
      <c r="F1356" s="11">
        <v>370</v>
      </c>
      <c r="G1356" s="11">
        <v>2845152</v>
      </c>
    </row>
    <row r="1357" ht="25" customHeight="1">
      <c r="A1357" s="16" t="s">
        <v>616</v>
      </c>
      <c r="B1357" s="16"/>
      <c r="C1357" s="16"/>
      <c r="D1357" s="16"/>
      <c r="E1357" s="13">
        <f>SUBTOTAL(9,E1356:E1356)</f>
      </c>
      <c r="F1357" s="13" t="s">
        <v>481</v>
      </c>
      <c r="G1357" s="13">
        <f>SUBTOTAL(9,G1356:G1356)</f>
      </c>
    </row>
    <row r="1358" ht="40" customHeight="1">
      <c r="A1358" s="7" t="s">
        <v>1364</v>
      </c>
      <c r="B1358" s="8" t="s">
        <v>757</v>
      </c>
      <c r="C1358" s="8"/>
      <c r="D1358" s="7" t="s">
        <v>58</v>
      </c>
      <c r="E1358" s="11">
        <v>707</v>
      </c>
      <c r="F1358" s="11">
        <v>880</v>
      </c>
      <c r="G1358" s="11">
        <v>622160</v>
      </c>
    </row>
    <row r="1359" ht="25" customHeight="1">
      <c r="A1359" s="16" t="s">
        <v>616</v>
      </c>
      <c r="B1359" s="16"/>
      <c r="C1359" s="16"/>
      <c r="D1359" s="16"/>
      <c r="E1359" s="13">
        <f>SUBTOTAL(9,E1358:E1358)</f>
      </c>
      <c r="F1359" s="13" t="s">
        <v>481</v>
      </c>
      <c r="G1359" s="13">
        <f>SUBTOTAL(9,G1358:G1358)</f>
      </c>
    </row>
    <row r="1360" ht="40" customHeight="1">
      <c r="A1360" s="7" t="s">
        <v>1365</v>
      </c>
      <c r="B1360" s="8" t="s">
        <v>758</v>
      </c>
      <c r="C1360" s="8"/>
      <c r="D1360" s="7" t="s">
        <v>58</v>
      </c>
      <c r="E1360" s="11">
        <v>72</v>
      </c>
      <c r="F1360" s="11">
        <v>1690</v>
      </c>
      <c r="G1360" s="11">
        <v>121680</v>
      </c>
    </row>
    <row r="1361" ht="25" customHeight="1">
      <c r="A1361" s="16" t="s">
        <v>616</v>
      </c>
      <c r="B1361" s="16"/>
      <c r="C1361" s="16"/>
      <c r="D1361" s="16"/>
      <c r="E1361" s="13">
        <f>SUBTOTAL(9,E1360:E1360)</f>
      </c>
      <c r="F1361" s="13" t="s">
        <v>481</v>
      </c>
      <c r="G1361" s="13">
        <f>SUBTOTAL(9,G1360:G1360)</f>
      </c>
    </row>
    <row r="1362" ht="40" customHeight="1">
      <c r="A1362" s="7" t="s">
        <v>1366</v>
      </c>
      <c r="B1362" s="8" t="s">
        <v>759</v>
      </c>
      <c r="C1362" s="8"/>
      <c r="D1362" s="7" t="s">
        <v>58</v>
      </c>
      <c r="E1362" s="11">
        <v>620</v>
      </c>
      <c r="F1362" s="11">
        <v>1800</v>
      </c>
      <c r="G1362" s="11">
        <v>1116000</v>
      </c>
    </row>
    <row r="1363" ht="25" customHeight="1">
      <c r="A1363" s="16" t="s">
        <v>616</v>
      </c>
      <c r="B1363" s="16"/>
      <c r="C1363" s="16"/>
      <c r="D1363" s="16"/>
      <c r="E1363" s="13">
        <f>SUBTOTAL(9,E1362:E1362)</f>
      </c>
      <c r="F1363" s="13" t="s">
        <v>481</v>
      </c>
      <c r="G1363" s="13">
        <f>SUBTOTAL(9,G1362:G1362)</f>
      </c>
    </row>
    <row r="1364" ht="40" customHeight="1">
      <c r="A1364" s="7" t="s">
        <v>1367</v>
      </c>
      <c r="B1364" s="8" t="s">
        <v>760</v>
      </c>
      <c r="C1364" s="8"/>
      <c r="D1364" s="7" t="s">
        <v>58</v>
      </c>
      <c r="E1364" s="11">
        <v>1281.84</v>
      </c>
      <c r="F1364" s="11">
        <v>625</v>
      </c>
      <c r="G1364" s="11">
        <v>801150</v>
      </c>
    </row>
    <row r="1365" ht="25" customHeight="1">
      <c r="A1365" s="16" t="s">
        <v>616</v>
      </c>
      <c r="B1365" s="16"/>
      <c r="C1365" s="16"/>
      <c r="D1365" s="16"/>
      <c r="E1365" s="13">
        <f>SUBTOTAL(9,E1364:E1364)</f>
      </c>
      <c r="F1365" s="13" t="s">
        <v>481</v>
      </c>
      <c r="G1365" s="13">
        <f>SUBTOTAL(9,G1364:G1364)</f>
      </c>
    </row>
    <row r="1366" ht="40" customHeight="1">
      <c r="A1366" s="7" t="s">
        <v>1368</v>
      </c>
      <c r="B1366" s="8" t="s">
        <v>761</v>
      </c>
      <c r="C1366" s="8"/>
      <c r="D1366" s="7" t="s">
        <v>58</v>
      </c>
      <c r="E1366" s="11">
        <v>620</v>
      </c>
      <c r="F1366" s="11">
        <v>1800</v>
      </c>
      <c r="G1366" s="11">
        <v>1116000</v>
      </c>
    </row>
    <row r="1367" ht="25" customHeight="1">
      <c r="A1367" s="16" t="s">
        <v>616</v>
      </c>
      <c r="B1367" s="16"/>
      <c r="C1367" s="16"/>
      <c r="D1367" s="16"/>
      <c r="E1367" s="13">
        <f>SUBTOTAL(9,E1366:E1366)</f>
      </c>
      <c r="F1367" s="13" t="s">
        <v>481</v>
      </c>
      <c r="G1367" s="13">
        <f>SUBTOTAL(9,G1366:G1366)</f>
      </c>
    </row>
    <row r="1368" ht="60" customHeight="1">
      <c r="A1368" s="7" t="s">
        <v>1369</v>
      </c>
      <c r="B1368" s="8" t="s">
        <v>762</v>
      </c>
      <c r="C1368" s="8"/>
      <c r="D1368" s="7" t="s">
        <v>58</v>
      </c>
      <c r="E1368" s="11">
        <v>46</v>
      </c>
      <c r="F1368" s="11">
        <v>3334</v>
      </c>
      <c r="G1368" s="11">
        <v>153364</v>
      </c>
    </row>
    <row r="1369" ht="25" customHeight="1">
      <c r="A1369" s="16" t="s">
        <v>616</v>
      </c>
      <c r="B1369" s="16"/>
      <c r="C1369" s="16"/>
      <c r="D1369" s="16"/>
      <c r="E1369" s="13">
        <f>SUBTOTAL(9,E1368:E1368)</f>
      </c>
      <c r="F1369" s="13" t="s">
        <v>481</v>
      </c>
      <c r="G1369" s="13">
        <f>SUBTOTAL(9,G1368:G1368)</f>
      </c>
    </row>
    <row r="1370" ht="40" customHeight="1">
      <c r="A1370" s="7" t="s">
        <v>1370</v>
      </c>
      <c r="B1370" s="8" t="s">
        <v>763</v>
      </c>
      <c r="C1370" s="8"/>
      <c r="D1370" s="7" t="s">
        <v>58</v>
      </c>
      <c r="E1370" s="11">
        <v>46</v>
      </c>
      <c r="F1370" s="11">
        <v>3334</v>
      </c>
      <c r="G1370" s="11">
        <v>153364</v>
      </c>
    </row>
    <row r="1371" ht="25" customHeight="1">
      <c r="A1371" s="16" t="s">
        <v>616</v>
      </c>
      <c r="B1371" s="16"/>
      <c r="C1371" s="16"/>
      <c r="D1371" s="16"/>
      <c r="E1371" s="13">
        <f>SUBTOTAL(9,E1370:E1370)</f>
      </c>
      <c r="F1371" s="13" t="s">
        <v>481</v>
      </c>
      <c r="G1371" s="13">
        <f>SUBTOTAL(9,G1370:G1370)</f>
      </c>
    </row>
    <row r="1372" ht="60" customHeight="1">
      <c r="A1372" s="7" t="s">
        <v>1371</v>
      </c>
      <c r="B1372" s="8" t="s">
        <v>764</v>
      </c>
      <c r="C1372" s="8"/>
      <c r="D1372" s="7" t="s">
        <v>58</v>
      </c>
      <c r="E1372" s="11">
        <v>336</v>
      </c>
      <c r="F1372" s="11">
        <v>2500</v>
      </c>
      <c r="G1372" s="11">
        <v>840000</v>
      </c>
    </row>
    <row r="1373" ht="60" customHeight="1">
      <c r="A1373" s="7" t="s">
        <v>1371</v>
      </c>
      <c r="B1373" s="8" t="s">
        <v>765</v>
      </c>
      <c r="C1373" s="8"/>
      <c r="D1373" s="7" t="s">
        <v>58</v>
      </c>
      <c r="E1373" s="11">
        <v>900</v>
      </c>
      <c r="F1373" s="11">
        <v>1750</v>
      </c>
      <c r="G1373" s="11">
        <v>1575000</v>
      </c>
    </row>
    <row r="1374" ht="60" customHeight="1">
      <c r="A1374" s="7" t="s">
        <v>1371</v>
      </c>
      <c r="B1374" s="8" t="s">
        <v>768</v>
      </c>
      <c r="C1374" s="8"/>
      <c r="D1374" s="7" t="s">
        <v>58</v>
      </c>
      <c r="E1374" s="11">
        <v>240</v>
      </c>
      <c r="F1374" s="11">
        <v>1400</v>
      </c>
      <c r="G1374" s="11">
        <v>336000</v>
      </c>
    </row>
    <row r="1375" ht="60" customHeight="1">
      <c r="A1375" s="7" t="s">
        <v>1371</v>
      </c>
      <c r="B1375" s="8" t="s">
        <v>767</v>
      </c>
      <c r="C1375" s="8"/>
      <c r="D1375" s="7" t="s">
        <v>58</v>
      </c>
      <c r="E1375" s="11">
        <v>290</v>
      </c>
      <c r="F1375" s="11">
        <v>1600</v>
      </c>
      <c r="G1375" s="11">
        <v>464000</v>
      </c>
    </row>
    <row r="1376" ht="60" customHeight="1">
      <c r="A1376" s="7" t="s">
        <v>1371</v>
      </c>
      <c r="B1376" s="8" t="s">
        <v>766</v>
      </c>
      <c r="C1376" s="8"/>
      <c r="D1376" s="7" t="s">
        <v>58</v>
      </c>
      <c r="E1376" s="11">
        <v>220</v>
      </c>
      <c r="F1376" s="11">
        <v>2100</v>
      </c>
      <c r="G1376" s="11">
        <v>462000</v>
      </c>
    </row>
    <row r="1377" ht="25" customHeight="1">
      <c r="A1377" s="16" t="s">
        <v>616</v>
      </c>
      <c r="B1377" s="16"/>
      <c r="C1377" s="16"/>
      <c r="D1377" s="16"/>
      <c r="E1377" s="13">
        <f>SUBTOTAL(9,E1372:E1376)</f>
      </c>
      <c r="F1377" s="13" t="s">
        <v>481</v>
      </c>
      <c r="G1377" s="13">
        <f>SUBTOTAL(9,G1372:G1376)</f>
      </c>
    </row>
    <row r="1378" ht="40" customHeight="1">
      <c r="A1378" s="7" t="s">
        <v>1372</v>
      </c>
      <c r="B1378" s="8" t="s">
        <v>786</v>
      </c>
      <c r="C1378" s="8"/>
      <c r="D1378" s="7" t="s">
        <v>58</v>
      </c>
      <c r="E1378" s="11">
        <v>144</v>
      </c>
      <c r="F1378" s="11">
        <v>1880</v>
      </c>
      <c r="G1378" s="11">
        <v>270720</v>
      </c>
    </row>
    <row r="1379" ht="25" customHeight="1">
      <c r="A1379" s="16" t="s">
        <v>616</v>
      </c>
      <c r="B1379" s="16"/>
      <c r="C1379" s="16"/>
      <c r="D1379" s="16"/>
      <c r="E1379" s="13">
        <f>SUBTOTAL(9,E1378:E1378)</f>
      </c>
      <c r="F1379" s="13" t="s">
        <v>481</v>
      </c>
      <c r="G1379" s="13">
        <f>SUBTOTAL(9,G1378:G1378)</f>
      </c>
    </row>
    <row r="1380" ht="40" customHeight="1">
      <c r="A1380" s="7" t="s">
        <v>1373</v>
      </c>
      <c r="B1380" s="8" t="s">
        <v>771</v>
      </c>
      <c r="C1380" s="8"/>
      <c r="D1380" s="7" t="s">
        <v>58</v>
      </c>
      <c r="E1380" s="11">
        <v>54</v>
      </c>
      <c r="F1380" s="11">
        <v>3760</v>
      </c>
      <c r="G1380" s="11">
        <v>203040</v>
      </c>
    </row>
    <row r="1381" ht="25" customHeight="1">
      <c r="A1381" s="16" t="s">
        <v>616</v>
      </c>
      <c r="B1381" s="16"/>
      <c r="C1381" s="16"/>
      <c r="D1381" s="16"/>
      <c r="E1381" s="13">
        <f>SUBTOTAL(9,E1380:E1380)</f>
      </c>
      <c r="F1381" s="13" t="s">
        <v>481</v>
      </c>
      <c r="G1381" s="13">
        <f>SUBTOTAL(9,G1380:G1380)</f>
      </c>
    </row>
    <row r="1382" ht="40" customHeight="1">
      <c r="A1382" s="7" t="s">
        <v>1374</v>
      </c>
      <c r="B1382" s="8" t="s">
        <v>772</v>
      </c>
      <c r="C1382" s="8"/>
      <c r="D1382" s="7" t="s">
        <v>58</v>
      </c>
      <c r="E1382" s="11">
        <v>26</v>
      </c>
      <c r="F1382" s="11">
        <v>4510</v>
      </c>
      <c r="G1382" s="11">
        <v>117260</v>
      </c>
    </row>
    <row r="1383" ht="25" customHeight="1">
      <c r="A1383" s="16" t="s">
        <v>616</v>
      </c>
      <c r="B1383" s="16"/>
      <c r="C1383" s="16"/>
      <c r="D1383" s="16"/>
      <c r="E1383" s="13">
        <f>SUBTOTAL(9,E1382:E1382)</f>
      </c>
      <c r="F1383" s="13" t="s">
        <v>481</v>
      </c>
      <c r="G1383" s="13">
        <f>SUBTOTAL(9,G1382:G1382)</f>
      </c>
    </row>
    <row r="1384" ht="40" customHeight="1">
      <c r="A1384" s="7" t="s">
        <v>1375</v>
      </c>
      <c r="B1384" s="8" t="s">
        <v>774</v>
      </c>
      <c r="C1384" s="8"/>
      <c r="D1384" s="7" t="s">
        <v>58</v>
      </c>
      <c r="E1384" s="11">
        <v>40</v>
      </c>
      <c r="F1384" s="11">
        <v>2820</v>
      </c>
      <c r="G1384" s="11">
        <v>112800</v>
      </c>
    </row>
    <row r="1385" ht="25" customHeight="1">
      <c r="A1385" s="16" t="s">
        <v>616</v>
      </c>
      <c r="B1385" s="16"/>
      <c r="C1385" s="16"/>
      <c r="D1385" s="16"/>
      <c r="E1385" s="13">
        <f>SUBTOTAL(9,E1384:E1384)</f>
      </c>
      <c r="F1385" s="13" t="s">
        <v>481</v>
      </c>
      <c r="G1385" s="13">
        <f>SUBTOTAL(9,G1384:G1384)</f>
      </c>
    </row>
    <row r="1386" ht="60" customHeight="1">
      <c r="A1386" s="7" t="s">
        <v>1376</v>
      </c>
      <c r="B1386" s="8" t="s">
        <v>769</v>
      </c>
      <c r="C1386" s="8"/>
      <c r="D1386" s="7" t="s">
        <v>58</v>
      </c>
      <c r="E1386" s="11">
        <v>12</v>
      </c>
      <c r="F1386" s="11">
        <v>26237.5</v>
      </c>
      <c r="G1386" s="11">
        <v>314850</v>
      </c>
    </row>
    <row r="1387" ht="25" customHeight="1">
      <c r="A1387" s="16" t="s">
        <v>616</v>
      </c>
      <c r="B1387" s="16"/>
      <c r="C1387" s="16"/>
      <c r="D1387" s="16"/>
      <c r="E1387" s="13">
        <f>SUBTOTAL(9,E1386:E1386)</f>
      </c>
      <c r="F1387" s="13" t="s">
        <v>481</v>
      </c>
      <c r="G1387" s="13">
        <f>SUBTOTAL(9,G1386:G1386)</f>
      </c>
    </row>
    <row r="1388" ht="40" customHeight="1">
      <c r="A1388" s="7" t="s">
        <v>1377</v>
      </c>
      <c r="B1388" s="8" t="s">
        <v>788</v>
      </c>
      <c r="C1388" s="8"/>
      <c r="D1388" s="7" t="s">
        <v>58</v>
      </c>
      <c r="E1388" s="11">
        <v>620</v>
      </c>
      <c r="F1388" s="11">
        <v>1800</v>
      </c>
      <c r="G1388" s="11">
        <v>1116000</v>
      </c>
    </row>
    <row r="1389" ht="25" customHeight="1">
      <c r="A1389" s="16" t="s">
        <v>616</v>
      </c>
      <c r="B1389" s="16"/>
      <c r="C1389" s="16"/>
      <c r="D1389" s="16"/>
      <c r="E1389" s="13">
        <f>SUBTOTAL(9,E1388:E1388)</f>
      </c>
      <c r="F1389" s="13" t="s">
        <v>481</v>
      </c>
      <c r="G1389" s="13">
        <f>SUBTOTAL(9,G1388:G1388)</f>
      </c>
    </row>
    <row r="1390" ht="40" customHeight="1">
      <c r="A1390" s="7" t="s">
        <v>1378</v>
      </c>
      <c r="B1390" s="8" t="s">
        <v>790</v>
      </c>
      <c r="C1390" s="8"/>
      <c r="D1390" s="7" t="s">
        <v>58</v>
      </c>
      <c r="E1390" s="11">
        <v>620</v>
      </c>
      <c r="F1390" s="11">
        <v>1800</v>
      </c>
      <c r="G1390" s="11">
        <v>1116000</v>
      </c>
    </row>
    <row r="1391" ht="25" customHeight="1">
      <c r="A1391" s="16" t="s">
        <v>616</v>
      </c>
      <c r="B1391" s="16"/>
      <c r="C1391" s="16"/>
      <c r="D1391" s="16"/>
      <c r="E1391" s="13">
        <f>SUBTOTAL(9,E1390:E1390)</f>
      </c>
      <c r="F1391" s="13" t="s">
        <v>481</v>
      </c>
      <c r="G1391" s="13">
        <f>SUBTOTAL(9,G1390:G1390)</f>
      </c>
    </row>
    <row r="1392" ht="40" customHeight="1">
      <c r="A1392" s="7" t="s">
        <v>1379</v>
      </c>
      <c r="B1392" s="8" t="s">
        <v>792</v>
      </c>
      <c r="C1392" s="8"/>
      <c r="D1392" s="7" t="s">
        <v>58</v>
      </c>
      <c r="E1392" s="11">
        <v>620</v>
      </c>
      <c r="F1392" s="11">
        <v>1800</v>
      </c>
      <c r="G1392" s="11">
        <v>1116000</v>
      </c>
    </row>
    <row r="1393" ht="25" customHeight="1">
      <c r="A1393" s="16" t="s">
        <v>616</v>
      </c>
      <c r="B1393" s="16"/>
      <c r="C1393" s="16"/>
      <c r="D1393" s="16"/>
      <c r="E1393" s="13">
        <f>SUBTOTAL(9,E1392:E1392)</f>
      </c>
      <c r="F1393" s="13" t="s">
        <v>481</v>
      </c>
      <c r="G1393" s="13">
        <f>SUBTOTAL(9,G1392:G1392)</f>
      </c>
    </row>
    <row r="1394" ht="40" customHeight="1">
      <c r="A1394" s="7" t="s">
        <v>1380</v>
      </c>
      <c r="B1394" s="8" t="s">
        <v>776</v>
      </c>
      <c r="C1394" s="8"/>
      <c r="D1394" s="7" t="s">
        <v>58</v>
      </c>
      <c r="E1394" s="11">
        <v>68</v>
      </c>
      <c r="F1394" s="11">
        <v>3045</v>
      </c>
      <c r="G1394" s="11">
        <v>207060</v>
      </c>
    </row>
    <row r="1395" ht="25" customHeight="1">
      <c r="A1395" s="16" t="s">
        <v>616</v>
      </c>
      <c r="B1395" s="16"/>
      <c r="C1395" s="16"/>
      <c r="D1395" s="16"/>
      <c r="E1395" s="13">
        <f>SUBTOTAL(9,E1394:E1394)</f>
      </c>
      <c r="F1395" s="13" t="s">
        <v>481</v>
      </c>
      <c r="G1395" s="13">
        <f>SUBTOTAL(9,G1394:G1394)</f>
      </c>
    </row>
    <row r="1396" ht="60" customHeight="1">
      <c r="A1396" s="7" t="s">
        <v>1381</v>
      </c>
      <c r="B1396" s="8" t="s">
        <v>778</v>
      </c>
      <c r="C1396" s="8"/>
      <c r="D1396" s="7" t="s">
        <v>58</v>
      </c>
      <c r="E1396" s="11">
        <v>18</v>
      </c>
      <c r="F1396" s="11">
        <v>6090</v>
      </c>
      <c r="G1396" s="11">
        <v>109620</v>
      </c>
    </row>
    <row r="1397" ht="25" customHeight="1">
      <c r="A1397" s="16" t="s">
        <v>616</v>
      </c>
      <c r="B1397" s="16"/>
      <c r="C1397" s="16"/>
      <c r="D1397" s="16"/>
      <c r="E1397" s="13">
        <f>SUBTOTAL(9,E1396:E1396)</f>
      </c>
      <c r="F1397" s="13" t="s">
        <v>481</v>
      </c>
      <c r="G1397" s="13">
        <f>SUBTOTAL(9,G1396:G1396)</f>
      </c>
    </row>
    <row r="1398" ht="60" customHeight="1">
      <c r="A1398" s="7" t="s">
        <v>1382</v>
      </c>
      <c r="B1398" s="8" t="s">
        <v>794</v>
      </c>
      <c r="C1398" s="8"/>
      <c r="D1398" s="7" t="s">
        <v>58</v>
      </c>
      <c r="E1398" s="11">
        <v>36</v>
      </c>
      <c r="F1398" s="11">
        <v>4567.5</v>
      </c>
      <c r="G1398" s="11">
        <v>164430</v>
      </c>
    </row>
    <row r="1399" ht="25" customHeight="1">
      <c r="A1399" s="16" t="s">
        <v>616</v>
      </c>
      <c r="B1399" s="16"/>
      <c r="C1399" s="16"/>
      <c r="D1399" s="16"/>
      <c r="E1399" s="13">
        <f>SUBTOTAL(9,E1398:E1398)</f>
      </c>
      <c r="F1399" s="13" t="s">
        <v>481</v>
      </c>
      <c r="G1399" s="13">
        <f>SUBTOTAL(9,G1398:G1398)</f>
      </c>
    </row>
    <row r="1400" ht="60" customHeight="1">
      <c r="A1400" s="7" t="s">
        <v>1383</v>
      </c>
      <c r="B1400" s="8" t="s">
        <v>797</v>
      </c>
      <c r="C1400" s="8"/>
      <c r="D1400" s="7" t="s">
        <v>58</v>
      </c>
      <c r="E1400" s="11">
        <v>1840</v>
      </c>
      <c r="F1400" s="11">
        <v>3000</v>
      </c>
      <c r="G1400" s="11">
        <v>5520000</v>
      </c>
    </row>
    <row r="1401" ht="60" customHeight="1">
      <c r="A1401" s="7" t="s">
        <v>1383</v>
      </c>
      <c r="B1401" s="8" t="s">
        <v>796</v>
      </c>
      <c r="C1401" s="8"/>
      <c r="D1401" s="7" t="s">
        <v>58</v>
      </c>
      <c r="E1401" s="11">
        <v>150</v>
      </c>
      <c r="F1401" s="11">
        <v>1600</v>
      </c>
      <c r="G1401" s="11">
        <v>240000</v>
      </c>
    </row>
    <row r="1402" ht="60" customHeight="1">
      <c r="A1402" s="7" t="s">
        <v>1383</v>
      </c>
      <c r="B1402" s="8" t="s">
        <v>799</v>
      </c>
      <c r="C1402" s="8"/>
      <c r="D1402" s="7" t="s">
        <v>58</v>
      </c>
      <c r="E1402" s="11">
        <v>255</v>
      </c>
      <c r="F1402" s="11">
        <v>1800</v>
      </c>
      <c r="G1402" s="11">
        <v>459000</v>
      </c>
    </row>
    <row r="1403" ht="60" customHeight="1">
      <c r="A1403" s="7" t="s">
        <v>1383</v>
      </c>
      <c r="B1403" s="8" t="s">
        <v>798</v>
      </c>
      <c r="C1403" s="8"/>
      <c r="D1403" s="7" t="s">
        <v>58</v>
      </c>
      <c r="E1403" s="11">
        <v>80</v>
      </c>
      <c r="F1403" s="11">
        <v>1600</v>
      </c>
      <c r="G1403" s="11">
        <v>128000</v>
      </c>
    </row>
    <row r="1404" ht="25" customHeight="1">
      <c r="A1404" s="16" t="s">
        <v>616</v>
      </c>
      <c r="B1404" s="16"/>
      <c r="C1404" s="16"/>
      <c r="D1404" s="16"/>
      <c r="E1404" s="13">
        <f>SUBTOTAL(9,E1400:E1403)</f>
      </c>
      <c r="F1404" s="13" t="s">
        <v>481</v>
      </c>
      <c r="G1404" s="13">
        <f>SUBTOTAL(9,G1400:G1403)</f>
      </c>
    </row>
    <row r="1405" ht="25" customHeight="1">
      <c r="A1405" s="16" t="s">
        <v>620</v>
      </c>
      <c r="B1405" s="16"/>
      <c r="C1405" s="16"/>
      <c r="D1405" s="16"/>
      <c r="E1405" s="16"/>
      <c r="F1405" s="16"/>
      <c r="G1405" s="13">
        <f>SUBTOTAL(9,G1352:G1404)</f>
      </c>
    </row>
    <row r="1406" ht="25" customHeight="1">
</row>
    <row r="1407" ht="20" customHeight="1">
      <c r="A1407" s="14" t="s">
        <v>428</v>
      </c>
      <c r="B1407" s="14"/>
      <c r="C1407" s="15" t="s">
        <v>289</v>
      </c>
      <c r="D1407" s="15"/>
      <c r="E1407" s="15"/>
      <c r="F1407" s="15"/>
      <c r="G1407" s="15"/>
    </row>
    <row r="1408" ht="20" customHeight="1">
      <c r="A1408" s="14" t="s">
        <v>429</v>
      </c>
      <c r="B1408" s="14"/>
      <c r="C1408" s="15" t="s">
        <v>482</v>
      </c>
      <c r="D1408" s="15"/>
      <c r="E1408" s="15"/>
      <c r="F1408" s="15"/>
      <c r="G1408" s="15"/>
    </row>
    <row r="1409" ht="25" customHeight="1">
      <c r="A1409" s="14" t="s">
        <v>431</v>
      </c>
      <c r="B1409" s="14"/>
      <c r="C1409" s="15" t="s">
        <v>407</v>
      </c>
      <c r="D1409" s="15"/>
      <c r="E1409" s="15"/>
      <c r="F1409" s="15"/>
      <c r="G1409" s="15"/>
    </row>
    <row r="1410" ht="15" customHeight="1">
</row>
    <row r="1411" ht="25" customHeight="1">
      <c r="A1411" s="3" t="s">
        <v>834</v>
      </c>
      <c r="B1411" s="3"/>
      <c r="C1411" s="3"/>
      <c r="D1411" s="3"/>
      <c r="E1411" s="3"/>
      <c r="F1411" s="3"/>
      <c r="G1411" s="3"/>
    </row>
    <row r="1412" ht="15" customHeight="1">
</row>
    <row r="1413" ht="50" customHeight="1">
      <c r="A1413" s="7" t="s">
        <v>335</v>
      </c>
      <c r="B1413" s="7" t="s">
        <v>541</v>
      </c>
      <c r="C1413" s="7"/>
      <c r="D1413" s="7" t="s">
        <v>610</v>
      </c>
      <c r="E1413" s="7" t="s">
        <v>611</v>
      </c>
      <c r="F1413" s="7" t="s">
        <v>612</v>
      </c>
      <c r="G1413" s="7" t="s">
        <v>613</v>
      </c>
    </row>
    <row r="1414" ht="15" customHeight="1">
      <c r="A1414" s="7">
        <v>1</v>
      </c>
      <c r="B1414" s="7">
        <v>2</v>
      </c>
      <c r="C1414" s="7"/>
      <c r="D1414" s="7">
        <v>3</v>
      </c>
      <c r="E1414" s="7">
        <v>4</v>
      </c>
      <c r="F1414" s="7">
        <v>5</v>
      </c>
      <c r="G1414" s="7">
        <v>6</v>
      </c>
    </row>
    <row r="1415" ht="40" customHeight="1">
      <c r="A1415" s="7" t="s">
        <v>1384</v>
      </c>
      <c r="B1415" s="8" t="s">
        <v>835</v>
      </c>
      <c r="C1415" s="8"/>
      <c r="D1415" s="7" t="s">
        <v>58</v>
      </c>
      <c r="E1415" s="11">
        <v>12</v>
      </c>
      <c r="F1415" s="11">
        <v>3000</v>
      </c>
      <c r="G1415" s="11">
        <v>36000</v>
      </c>
    </row>
    <row r="1416" ht="25" customHeight="1">
      <c r="A1416" s="16" t="s">
        <v>616</v>
      </c>
      <c r="B1416" s="16"/>
      <c r="C1416" s="16"/>
      <c r="D1416" s="16"/>
      <c r="E1416" s="13">
        <f>SUBTOTAL(9,E1415:E1415)</f>
      </c>
      <c r="F1416" s="13" t="s">
        <v>481</v>
      </c>
      <c r="G1416" s="13">
        <f>SUBTOTAL(9,G1415:G1415)</f>
      </c>
    </row>
    <row r="1417" ht="40" customHeight="1">
      <c r="A1417" s="7" t="s">
        <v>1385</v>
      </c>
      <c r="B1417" s="8" t="s">
        <v>836</v>
      </c>
      <c r="C1417" s="8"/>
      <c r="D1417" s="7" t="s">
        <v>58</v>
      </c>
      <c r="E1417" s="11">
        <v>12</v>
      </c>
      <c r="F1417" s="11">
        <v>6000</v>
      </c>
      <c r="G1417" s="11">
        <v>72000</v>
      </c>
    </row>
    <row r="1418" ht="25" customHeight="1">
      <c r="A1418" s="16" t="s">
        <v>616</v>
      </c>
      <c r="B1418" s="16"/>
      <c r="C1418" s="16"/>
      <c r="D1418" s="16"/>
      <c r="E1418" s="13">
        <f>SUBTOTAL(9,E1417:E1417)</f>
      </c>
      <c r="F1418" s="13" t="s">
        <v>481</v>
      </c>
      <c r="G1418" s="13">
        <f>SUBTOTAL(9,G1417:G1417)</f>
      </c>
    </row>
    <row r="1419" ht="40" customHeight="1">
      <c r="A1419" s="7" t="s">
        <v>1386</v>
      </c>
      <c r="B1419" s="8" t="s">
        <v>837</v>
      </c>
      <c r="C1419" s="8"/>
      <c r="D1419" s="7" t="s">
        <v>58</v>
      </c>
      <c r="E1419" s="11">
        <v>12</v>
      </c>
      <c r="F1419" s="11">
        <v>6000</v>
      </c>
      <c r="G1419" s="11">
        <v>72000</v>
      </c>
    </row>
    <row r="1420" ht="25" customHeight="1">
      <c r="A1420" s="16" t="s">
        <v>616</v>
      </c>
      <c r="B1420" s="16"/>
      <c r="C1420" s="16"/>
      <c r="D1420" s="16"/>
      <c r="E1420" s="13">
        <f>SUBTOTAL(9,E1419:E1419)</f>
      </c>
      <c r="F1420" s="13" t="s">
        <v>481</v>
      </c>
      <c r="G1420" s="13">
        <f>SUBTOTAL(9,G1419:G1419)</f>
      </c>
    </row>
    <row r="1421" ht="60" customHeight="1">
      <c r="A1421" s="7" t="s">
        <v>1387</v>
      </c>
      <c r="B1421" s="8" t="s">
        <v>838</v>
      </c>
      <c r="C1421" s="8"/>
      <c r="D1421" s="7" t="s">
        <v>58</v>
      </c>
      <c r="E1421" s="11">
        <v>70</v>
      </c>
      <c r="F1421" s="11">
        <v>285</v>
      </c>
      <c r="G1421" s="11">
        <v>19950</v>
      </c>
    </row>
    <row r="1422" ht="25" customHeight="1">
      <c r="A1422" s="16" t="s">
        <v>616</v>
      </c>
      <c r="B1422" s="16"/>
      <c r="C1422" s="16"/>
      <c r="D1422" s="16"/>
      <c r="E1422" s="13">
        <f>SUBTOTAL(9,E1421:E1421)</f>
      </c>
      <c r="F1422" s="13" t="s">
        <v>481</v>
      </c>
      <c r="G1422" s="13">
        <f>SUBTOTAL(9,G1421:G1421)</f>
      </c>
    </row>
    <row r="1423" ht="40" customHeight="1">
      <c r="A1423" s="7" t="s">
        <v>1388</v>
      </c>
      <c r="B1423" s="8" t="s">
        <v>839</v>
      </c>
      <c r="C1423" s="8"/>
      <c r="D1423" s="7" t="s">
        <v>58</v>
      </c>
      <c r="E1423" s="11">
        <v>4</v>
      </c>
      <c r="F1423" s="11">
        <v>8000</v>
      </c>
      <c r="G1423" s="11">
        <v>32000</v>
      </c>
    </row>
    <row r="1424" ht="25" customHeight="1">
      <c r="A1424" s="16" t="s">
        <v>616</v>
      </c>
      <c r="B1424" s="16"/>
      <c r="C1424" s="16"/>
      <c r="D1424" s="16"/>
      <c r="E1424" s="13">
        <f>SUBTOTAL(9,E1423:E1423)</f>
      </c>
      <c r="F1424" s="13" t="s">
        <v>481</v>
      </c>
      <c r="G1424" s="13">
        <f>SUBTOTAL(9,G1423:G1423)</f>
      </c>
    </row>
    <row r="1425" ht="40" customHeight="1">
      <c r="A1425" s="7" t="s">
        <v>1389</v>
      </c>
      <c r="B1425" s="8" t="s">
        <v>840</v>
      </c>
      <c r="C1425" s="8"/>
      <c r="D1425" s="7" t="s">
        <v>58</v>
      </c>
      <c r="E1425" s="11">
        <v>3</v>
      </c>
      <c r="F1425" s="11">
        <v>8000</v>
      </c>
      <c r="G1425" s="11">
        <v>24000</v>
      </c>
    </row>
    <row r="1426" ht="25" customHeight="1">
      <c r="A1426" s="16" t="s">
        <v>616</v>
      </c>
      <c r="B1426" s="16"/>
      <c r="C1426" s="16"/>
      <c r="D1426" s="16"/>
      <c r="E1426" s="13">
        <f>SUBTOTAL(9,E1425:E1425)</f>
      </c>
      <c r="F1426" s="13" t="s">
        <v>481</v>
      </c>
      <c r="G1426" s="13">
        <f>SUBTOTAL(9,G1425:G1425)</f>
      </c>
    </row>
    <row r="1427" ht="80" customHeight="1">
      <c r="A1427" s="7" t="s">
        <v>1390</v>
      </c>
      <c r="B1427" s="8" t="s">
        <v>841</v>
      </c>
      <c r="C1427" s="8"/>
      <c r="D1427" s="7" t="s">
        <v>58</v>
      </c>
      <c r="E1427" s="11">
        <v>4</v>
      </c>
      <c r="F1427" s="11">
        <v>7500</v>
      </c>
      <c r="G1427" s="11">
        <v>30000</v>
      </c>
    </row>
    <row r="1428" ht="25" customHeight="1">
      <c r="A1428" s="16" t="s">
        <v>616</v>
      </c>
      <c r="B1428" s="16"/>
      <c r="C1428" s="16"/>
      <c r="D1428" s="16"/>
      <c r="E1428" s="13">
        <f>SUBTOTAL(9,E1427:E1427)</f>
      </c>
      <c r="F1428" s="13" t="s">
        <v>481</v>
      </c>
      <c r="G1428" s="13">
        <f>SUBTOTAL(9,G1427:G1427)</f>
      </c>
    </row>
    <row r="1429" ht="80" customHeight="1">
      <c r="A1429" s="7" t="s">
        <v>1391</v>
      </c>
      <c r="B1429" s="8" t="s">
        <v>1182</v>
      </c>
      <c r="C1429" s="8"/>
      <c r="D1429" s="7" t="s">
        <v>58</v>
      </c>
      <c r="E1429" s="11">
        <v>2</v>
      </c>
      <c r="F1429" s="11">
        <v>75000</v>
      </c>
      <c r="G1429" s="11">
        <v>150000</v>
      </c>
    </row>
    <row r="1430" ht="25" customHeight="1">
      <c r="A1430" s="16" t="s">
        <v>616</v>
      </c>
      <c r="B1430" s="16"/>
      <c r="C1430" s="16"/>
      <c r="D1430" s="16"/>
      <c r="E1430" s="13">
        <f>SUBTOTAL(9,E1429:E1429)</f>
      </c>
      <c r="F1430" s="13" t="s">
        <v>481</v>
      </c>
      <c r="G1430" s="13">
        <f>SUBTOTAL(9,G1429:G1429)</f>
      </c>
    </row>
    <row r="1431" ht="60" customHeight="1">
      <c r="A1431" s="7" t="s">
        <v>1392</v>
      </c>
      <c r="B1431" s="8" t="s">
        <v>843</v>
      </c>
      <c r="C1431" s="8"/>
      <c r="D1431" s="7" t="s">
        <v>58</v>
      </c>
      <c r="E1431" s="11">
        <v>12</v>
      </c>
      <c r="F1431" s="11">
        <v>2000</v>
      </c>
      <c r="G1431" s="11">
        <v>24000</v>
      </c>
    </row>
    <row r="1432" ht="25" customHeight="1">
      <c r="A1432" s="16" t="s">
        <v>616</v>
      </c>
      <c r="B1432" s="16"/>
      <c r="C1432" s="16"/>
      <c r="D1432" s="16"/>
      <c r="E1432" s="13">
        <f>SUBTOTAL(9,E1431:E1431)</f>
      </c>
      <c r="F1432" s="13" t="s">
        <v>481</v>
      </c>
      <c r="G1432" s="13">
        <f>SUBTOTAL(9,G1431:G1431)</f>
      </c>
    </row>
    <row r="1433" ht="100" customHeight="1">
      <c r="A1433" s="7" t="s">
        <v>1393</v>
      </c>
      <c r="B1433" s="8" t="s">
        <v>844</v>
      </c>
      <c r="C1433" s="8"/>
      <c r="D1433" s="7" t="s">
        <v>58</v>
      </c>
      <c r="E1433" s="11">
        <v>1</v>
      </c>
      <c r="F1433" s="11">
        <v>3502</v>
      </c>
      <c r="G1433" s="11">
        <v>3502</v>
      </c>
    </row>
    <row r="1434" ht="25" customHeight="1">
      <c r="A1434" s="16" t="s">
        <v>616</v>
      </c>
      <c r="B1434" s="16"/>
      <c r="C1434" s="16"/>
      <c r="D1434" s="16"/>
      <c r="E1434" s="13">
        <f>SUBTOTAL(9,E1433:E1433)</f>
      </c>
      <c r="F1434" s="13" t="s">
        <v>481</v>
      </c>
      <c r="G1434" s="13">
        <f>SUBTOTAL(9,G1433:G1433)</f>
      </c>
    </row>
    <row r="1435" ht="40" customHeight="1">
      <c r="A1435" s="7" t="s">
        <v>1394</v>
      </c>
      <c r="B1435" s="8" t="s">
        <v>847</v>
      </c>
      <c r="C1435" s="8"/>
      <c r="D1435" s="7" t="s">
        <v>58</v>
      </c>
      <c r="E1435" s="11">
        <v>1</v>
      </c>
      <c r="F1435" s="11">
        <v>40000</v>
      </c>
      <c r="G1435" s="11">
        <v>40000</v>
      </c>
    </row>
    <row r="1436" ht="40" customHeight="1">
      <c r="A1436" s="7" t="s">
        <v>1394</v>
      </c>
      <c r="B1436" s="8" t="s">
        <v>848</v>
      </c>
      <c r="C1436" s="8"/>
      <c r="D1436" s="7" t="s">
        <v>58</v>
      </c>
      <c r="E1436" s="11">
        <v>1</v>
      </c>
      <c r="F1436" s="11">
        <v>45000</v>
      </c>
      <c r="G1436" s="11">
        <v>45000</v>
      </c>
    </row>
    <row r="1437" ht="40" customHeight="1">
      <c r="A1437" s="7" t="s">
        <v>1394</v>
      </c>
      <c r="B1437" s="8" t="s">
        <v>846</v>
      </c>
      <c r="C1437" s="8"/>
      <c r="D1437" s="7" t="s">
        <v>58</v>
      </c>
      <c r="E1437" s="11">
        <v>1</v>
      </c>
      <c r="F1437" s="11">
        <v>30000</v>
      </c>
      <c r="G1437" s="11">
        <v>30000</v>
      </c>
    </row>
    <row r="1438" ht="40" customHeight="1">
      <c r="A1438" s="7" t="s">
        <v>1394</v>
      </c>
      <c r="B1438" s="8" t="s">
        <v>845</v>
      </c>
      <c r="C1438" s="8"/>
      <c r="D1438" s="7" t="s">
        <v>58</v>
      </c>
      <c r="E1438" s="11">
        <v>1</v>
      </c>
      <c r="F1438" s="11">
        <v>60000</v>
      </c>
      <c r="G1438" s="11">
        <v>60000</v>
      </c>
    </row>
    <row r="1439" ht="25" customHeight="1">
      <c r="A1439" s="16" t="s">
        <v>616</v>
      </c>
      <c r="B1439" s="16"/>
      <c r="C1439" s="16"/>
      <c r="D1439" s="16"/>
      <c r="E1439" s="13">
        <f>SUBTOTAL(9,E1435:E1438)</f>
      </c>
      <c r="F1439" s="13" t="s">
        <v>481</v>
      </c>
      <c r="G1439" s="13">
        <f>SUBTOTAL(9,G1435:G1438)</f>
      </c>
    </row>
    <row r="1440" ht="40" customHeight="1">
      <c r="A1440" s="7" t="s">
        <v>1395</v>
      </c>
      <c r="B1440" s="8" t="s">
        <v>851</v>
      </c>
      <c r="C1440" s="8"/>
      <c r="D1440" s="7" t="s">
        <v>58</v>
      </c>
      <c r="E1440" s="11">
        <v>2</v>
      </c>
      <c r="F1440" s="11">
        <v>35000</v>
      </c>
      <c r="G1440" s="11">
        <v>70000</v>
      </c>
    </row>
    <row r="1441" ht="40" customHeight="1">
      <c r="A1441" s="7" t="s">
        <v>1395</v>
      </c>
      <c r="B1441" s="8" t="s">
        <v>852</v>
      </c>
      <c r="C1441" s="8"/>
      <c r="D1441" s="7" t="s">
        <v>58</v>
      </c>
      <c r="E1441" s="11">
        <v>1</v>
      </c>
      <c r="F1441" s="11">
        <v>40000</v>
      </c>
      <c r="G1441" s="11">
        <v>40000</v>
      </c>
    </row>
    <row r="1442" ht="40" customHeight="1">
      <c r="A1442" s="7" t="s">
        <v>1395</v>
      </c>
      <c r="B1442" s="8" t="s">
        <v>849</v>
      </c>
      <c r="C1442" s="8"/>
      <c r="D1442" s="7" t="s">
        <v>58</v>
      </c>
      <c r="E1442" s="11">
        <v>1</v>
      </c>
      <c r="F1442" s="11">
        <v>45000</v>
      </c>
      <c r="G1442" s="11">
        <v>45000</v>
      </c>
    </row>
    <row r="1443" ht="40" customHeight="1">
      <c r="A1443" s="7" t="s">
        <v>1395</v>
      </c>
      <c r="B1443" s="8" t="s">
        <v>850</v>
      </c>
      <c r="C1443" s="8"/>
      <c r="D1443" s="7" t="s">
        <v>58</v>
      </c>
      <c r="E1443" s="11">
        <v>2</v>
      </c>
      <c r="F1443" s="11">
        <v>25000</v>
      </c>
      <c r="G1443" s="11">
        <v>50000</v>
      </c>
    </row>
    <row r="1444" ht="25" customHeight="1">
      <c r="A1444" s="16" t="s">
        <v>616</v>
      </c>
      <c r="B1444" s="16"/>
      <c r="C1444" s="16"/>
      <c r="D1444" s="16"/>
      <c r="E1444" s="13">
        <f>SUBTOTAL(9,E1440:E1443)</f>
      </c>
      <c r="F1444" s="13" t="s">
        <v>481</v>
      </c>
      <c r="G1444" s="13">
        <f>SUBTOTAL(9,G1440:G1443)</f>
      </c>
    </row>
    <row r="1445" ht="40" customHeight="1">
      <c r="A1445" s="7" t="s">
        <v>1396</v>
      </c>
      <c r="B1445" s="8" t="s">
        <v>853</v>
      </c>
      <c r="C1445" s="8"/>
      <c r="D1445" s="7" t="s">
        <v>58</v>
      </c>
      <c r="E1445" s="11">
        <v>2</v>
      </c>
      <c r="F1445" s="11">
        <v>2800</v>
      </c>
      <c r="G1445" s="11">
        <v>5600</v>
      </c>
    </row>
    <row r="1446" ht="40" customHeight="1">
      <c r="A1446" s="7" t="s">
        <v>1396</v>
      </c>
      <c r="B1446" s="8" t="s">
        <v>854</v>
      </c>
      <c r="C1446" s="8"/>
      <c r="D1446" s="7" t="s">
        <v>58</v>
      </c>
      <c r="E1446" s="11">
        <v>2</v>
      </c>
      <c r="F1446" s="11">
        <v>9000</v>
      </c>
      <c r="G1446" s="11">
        <v>18000</v>
      </c>
    </row>
    <row r="1447" ht="40" customHeight="1">
      <c r="A1447" s="7" t="s">
        <v>1396</v>
      </c>
      <c r="B1447" s="8" t="s">
        <v>856</v>
      </c>
      <c r="C1447" s="8"/>
      <c r="D1447" s="7" t="s">
        <v>58</v>
      </c>
      <c r="E1447" s="11">
        <v>2</v>
      </c>
      <c r="F1447" s="11">
        <v>9000</v>
      </c>
      <c r="G1447" s="11">
        <v>18000</v>
      </c>
    </row>
    <row r="1448" ht="40" customHeight="1">
      <c r="A1448" s="7" t="s">
        <v>1396</v>
      </c>
      <c r="B1448" s="8" t="s">
        <v>855</v>
      </c>
      <c r="C1448" s="8"/>
      <c r="D1448" s="7" t="s">
        <v>58</v>
      </c>
      <c r="E1448" s="11">
        <v>2</v>
      </c>
      <c r="F1448" s="11">
        <v>3000</v>
      </c>
      <c r="G1448" s="11">
        <v>6000</v>
      </c>
    </row>
    <row r="1449" ht="25" customHeight="1">
      <c r="A1449" s="16" t="s">
        <v>616</v>
      </c>
      <c r="B1449" s="16"/>
      <c r="C1449" s="16"/>
      <c r="D1449" s="16"/>
      <c r="E1449" s="13">
        <f>SUBTOTAL(9,E1445:E1448)</f>
      </c>
      <c r="F1449" s="13" t="s">
        <v>481</v>
      </c>
      <c r="G1449" s="13">
        <f>SUBTOTAL(9,G1445:G1448)</f>
      </c>
    </row>
    <row r="1450" ht="40" customHeight="1">
      <c r="A1450" s="7" t="s">
        <v>1397</v>
      </c>
      <c r="B1450" s="8" t="s">
        <v>859</v>
      </c>
      <c r="C1450" s="8"/>
      <c r="D1450" s="7" t="s">
        <v>58</v>
      </c>
      <c r="E1450" s="11">
        <v>24</v>
      </c>
      <c r="F1450" s="11">
        <v>1500</v>
      </c>
      <c r="G1450" s="11">
        <v>36000</v>
      </c>
    </row>
    <row r="1451" ht="40" customHeight="1">
      <c r="A1451" s="7" t="s">
        <v>1397</v>
      </c>
      <c r="B1451" s="8" t="s">
        <v>860</v>
      </c>
      <c r="C1451" s="8"/>
      <c r="D1451" s="7" t="s">
        <v>58</v>
      </c>
      <c r="E1451" s="11">
        <v>24</v>
      </c>
      <c r="F1451" s="11">
        <v>1000</v>
      </c>
      <c r="G1451" s="11">
        <v>24000</v>
      </c>
    </row>
    <row r="1452" ht="40" customHeight="1">
      <c r="A1452" s="7" t="s">
        <v>1397</v>
      </c>
      <c r="B1452" s="8" t="s">
        <v>858</v>
      </c>
      <c r="C1452" s="8"/>
      <c r="D1452" s="7" t="s">
        <v>58</v>
      </c>
      <c r="E1452" s="11">
        <v>24</v>
      </c>
      <c r="F1452" s="11">
        <v>1000</v>
      </c>
      <c r="G1452" s="11">
        <v>24000</v>
      </c>
    </row>
    <row r="1453" ht="40" customHeight="1">
      <c r="A1453" s="7" t="s">
        <v>1397</v>
      </c>
      <c r="B1453" s="8" t="s">
        <v>857</v>
      </c>
      <c r="C1453" s="8"/>
      <c r="D1453" s="7" t="s">
        <v>58</v>
      </c>
      <c r="E1453" s="11">
        <v>24</v>
      </c>
      <c r="F1453" s="11">
        <v>2300</v>
      </c>
      <c r="G1453" s="11">
        <v>55200</v>
      </c>
    </row>
    <row r="1454" ht="25" customHeight="1">
      <c r="A1454" s="16" t="s">
        <v>616</v>
      </c>
      <c r="B1454" s="16"/>
      <c r="C1454" s="16"/>
      <c r="D1454" s="16"/>
      <c r="E1454" s="13">
        <f>SUBTOTAL(9,E1450:E1453)</f>
      </c>
      <c r="F1454" s="13" t="s">
        <v>481</v>
      </c>
      <c r="G1454" s="13">
        <f>SUBTOTAL(9,G1450:G1453)</f>
      </c>
    </row>
    <row r="1455" ht="40" customHeight="1">
      <c r="A1455" s="7" t="s">
        <v>1398</v>
      </c>
      <c r="B1455" s="8" t="s">
        <v>1191</v>
      </c>
      <c r="C1455" s="8"/>
      <c r="D1455" s="7" t="s">
        <v>58</v>
      </c>
      <c r="E1455" s="11">
        <v>1</v>
      </c>
      <c r="F1455" s="11">
        <v>29000</v>
      </c>
      <c r="G1455" s="11">
        <v>29000</v>
      </c>
    </row>
    <row r="1456" ht="40" customHeight="1">
      <c r="A1456" s="7" t="s">
        <v>1398</v>
      </c>
      <c r="B1456" s="8" t="s">
        <v>1190</v>
      </c>
      <c r="C1456" s="8"/>
      <c r="D1456" s="7" t="s">
        <v>58</v>
      </c>
      <c r="E1456" s="11">
        <v>1</v>
      </c>
      <c r="F1456" s="11">
        <v>29000</v>
      </c>
      <c r="G1456" s="11">
        <v>29000</v>
      </c>
    </row>
    <row r="1457" ht="25" customHeight="1">
      <c r="A1457" s="16" t="s">
        <v>616</v>
      </c>
      <c r="B1457" s="16"/>
      <c r="C1457" s="16"/>
      <c r="D1457" s="16"/>
      <c r="E1457" s="13">
        <f>SUBTOTAL(9,E1455:E1456)</f>
      </c>
      <c r="F1457" s="13" t="s">
        <v>481</v>
      </c>
      <c r="G1457" s="13">
        <f>SUBTOTAL(9,G1455:G1456)</f>
      </c>
    </row>
    <row r="1458" ht="25" customHeight="1">
      <c r="A1458" s="16" t="s">
        <v>620</v>
      </c>
      <c r="B1458" s="16"/>
      <c r="C1458" s="16"/>
      <c r="D1458" s="16"/>
      <c r="E1458" s="16"/>
      <c r="F1458" s="16"/>
      <c r="G1458" s="13">
        <f>SUBTOTAL(9,G1415:G1457)</f>
      </c>
    </row>
    <row r="1459" ht="25" customHeight="1">
</row>
    <row r="1460" ht="20" customHeight="1">
      <c r="A1460" s="14" t="s">
        <v>428</v>
      </c>
      <c r="B1460" s="14"/>
      <c r="C1460" s="15" t="s">
        <v>289</v>
      </c>
      <c r="D1460" s="15"/>
      <c r="E1460" s="15"/>
      <c r="F1460" s="15"/>
      <c r="G1460" s="15"/>
    </row>
    <row r="1461" ht="20" customHeight="1">
      <c r="A1461" s="14" t="s">
        <v>429</v>
      </c>
      <c r="B1461" s="14"/>
      <c r="C1461" s="15" t="s">
        <v>482</v>
      </c>
      <c r="D1461" s="15"/>
      <c r="E1461" s="15"/>
      <c r="F1461" s="15"/>
      <c r="G1461" s="15"/>
    </row>
    <row r="1462" ht="25" customHeight="1">
      <c r="A1462" s="14" t="s">
        <v>431</v>
      </c>
      <c r="B1462" s="14"/>
      <c r="C1462" s="15" t="s">
        <v>407</v>
      </c>
      <c r="D1462" s="15"/>
      <c r="E1462" s="15"/>
      <c r="F1462" s="15"/>
      <c r="G1462" s="15"/>
    </row>
    <row r="1463" ht="15" customHeight="1">
</row>
    <row r="1464" ht="25" customHeight="1">
      <c r="A1464" s="3" t="s">
        <v>621</v>
      </c>
      <c r="B1464" s="3"/>
      <c r="C1464" s="3"/>
      <c r="D1464" s="3"/>
      <c r="E1464" s="3"/>
      <c r="F1464" s="3"/>
      <c r="G1464" s="3"/>
    </row>
    <row r="1465" ht="15" customHeight="1">
</row>
    <row r="1466" ht="50" customHeight="1">
      <c r="A1466" s="7" t="s">
        <v>335</v>
      </c>
      <c r="B1466" s="7" t="s">
        <v>541</v>
      </c>
      <c r="C1466" s="7"/>
      <c r="D1466" s="7" t="s">
        <v>610</v>
      </c>
      <c r="E1466" s="7" t="s">
        <v>611</v>
      </c>
      <c r="F1466" s="7" t="s">
        <v>612</v>
      </c>
      <c r="G1466" s="7" t="s">
        <v>613</v>
      </c>
    </row>
    <row r="1467" ht="15" customHeight="1">
      <c r="A1467" s="7">
        <v>1</v>
      </c>
      <c r="B1467" s="7">
        <v>2</v>
      </c>
      <c r="C1467" s="7"/>
      <c r="D1467" s="7">
        <v>3</v>
      </c>
      <c r="E1467" s="7">
        <v>4</v>
      </c>
      <c r="F1467" s="7">
        <v>5</v>
      </c>
      <c r="G1467" s="7">
        <v>6</v>
      </c>
    </row>
    <row r="1468" ht="40" customHeight="1">
      <c r="A1468" s="7" t="s">
        <v>1399</v>
      </c>
      <c r="B1468" s="8" t="s">
        <v>1400</v>
      </c>
      <c r="C1468" s="8"/>
      <c r="D1468" s="7" t="s">
        <v>58</v>
      </c>
      <c r="E1468" s="11">
        <v>8784</v>
      </c>
      <c r="F1468" s="11">
        <v>116.11</v>
      </c>
      <c r="G1468" s="11">
        <v>1019910.24</v>
      </c>
    </row>
    <row r="1469" ht="25" customHeight="1">
      <c r="A1469" s="16" t="s">
        <v>616</v>
      </c>
      <c r="B1469" s="16"/>
      <c r="C1469" s="16"/>
      <c r="D1469" s="16"/>
      <c r="E1469" s="13">
        <f>SUBTOTAL(9,E1468:E1468)</f>
      </c>
      <c r="F1469" s="13" t="s">
        <v>481</v>
      </c>
      <c r="G1469" s="13">
        <f>SUBTOTAL(9,G1468:G1468)</f>
      </c>
    </row>
    <row r="1470" ht="40" customHeight="1">
      <c r="A1470" s="7" t="s">
        <v>1401</v>
      </c>
      <c r="B1470" s="8" t="s">
        <v>869</v>
      </c>
      <c r="C1470" s="8"/>
      <c r="D1470" s="7" t="s">
        <v>58</v>
      </c>
      <c r="E1470" s="11">
        <v>12</v>
      </c>
      <c r="F1470" s="11">
        <v>7200</v>
      </c>
      <c r="G1470" s="11">
        <v>86400</v>
      </c>
    </row>
    <row r="1471" ht="25" customHeight="1">
      <c r="A1471" s="16" t="s">
        <v>616</v>
      </c>
      <c r="B1471" s="16"/>
      <c r="C1471" s="16"/>
      <c r="D1471" s="16"/>
      <c r="E1471" s="13">
        <f>SUBTOTAL(9,E1470:E1470)</f>
      </c>
      <c r="F1471" s="13" t="s">
        <v>481</v>
      </c>
      <c r="G1471" s="13">
        <f>SUBTOTAL(9,G1470:G1470)</f>
      </c>
    </row>
    <row r="1472" ht="40" customHeight="1">
      <c r="A1472" s="7" t="s">
        <v>1402</v>
      </c>
      <c r="B1472" s="8" t="s">
        <v>870</v>
      </c>
      <c r="C1472" s="8"/>
      <c r="D1472" s="7" t="s">
        <v>58</v>
      </c>
      <c r="E1472" s="11">
        <v>2</v>
      </c>
      <c r="F1472" s="11">
        <v>10000</v>
      </c>
      <c r="G1472" s="11">
        <v>20000</v>
      </c>
    </row>
    <row r="1473" ht="25" customHeight="1">
      <c r="A1473" s="16" t="s">
        <v>616</v>
      </c>
      <c r="B1473" s="16"/>
      <c r="C1473" s="16"/>
      <c r="D1473" s="16"/>
      <c r="E1473" s="13">
        <f>SUBTOTAL(9,E1472:E1472)</f>
      </c>
      <c r="F1473" s="13" t="s">
        <v>481</v>
      </c>
      <c r="G1473" s="13">
        <f>SUBTOTAL(9,G1472:G1472)</f>
      </c>
    </row>
    <row r="1474" ht="70" customHeight="1">
      <c r="A1474" s="7" t="s">
        <v>1403</v>
      </c>
      <c r="B1474" s="8" t="s">
        <v>1196</v>
      </c>
      <c r="C1474" s="8"/>
      <c r="D1474" s="7" t="s">
        <v>58</v>
      </c>
      <c r="E1474" s="11">
        <v>2</v>
      </c>
      <c r="F1474" s="11">
        <v>15000</v>
      </c>
      <c r="G1474" s="11">
        <v>30000</v>
      </c>
    </row>
    <row r="1475" ht="25" customHeight="1">
      <c r="A1475" s="16" t="s">
        <v>616</v>
      </c>
      <c r="B1475" s="16"/>
      <c r="C1475" s="16"/>
      <c r="D1475" s="16"/>
      <c r="E1475" s="13">
        <f>SUBTOTAL(9,E1474:E1474)</f>
      </c>
      <c r="F1475" s="13" t="s">
        <v>481</v>
      </c>
      <c r="G1475" s="13">
        <f>SUBTOTAL(9,G1474:G1474)</f>
      </c>
    </row>
    <row r="1476" ht="70" customHeight="1">
      <c r="A1476" s="7" t="s">
        <v>1404</v>
      </c>
      <c r="B1476" s="8" t="s">
        <v>1198</v>
      </c>
      <c r="C1476" s="8"/>
      <c r="D1476" s="7" t="s">
        <v>58</v>
      </c>
      <c r="E1476" s="11">
        <v>1</v>
      </c>
      <c r="F1476" s="11">
        <v>15000</v>
      </c>
      <c r="G1476" s="11">
        <v>15000</v>
      </c>
    </row>
    <row r="1477" ht="25" customHeight="1">
      <c r="A1477" s="16" t="s">
        <v>616</v>
      </c>
      <c r="B1477" s="16"/>
      <c r="C1477" s="16"/>
      <c r="D1477" s="16"/>
      <c r="E1477" s="13">
        <f>SUBTOTAL(9,E1476:E1476)</f>
      </c>
      <c r="F1477" s="13" t="s">
        <v>481</v>
      </c>
      <c r="G1477" s="13">
        <f>SUBTOTAL(9,G1476:G1476)</f>
      </c>
    </row>
    <row r="1478" ht="70" customHeight="1">
      <c r="A1478" s="7" t="s">
        <v>1405</v>
      </c>
      <c r="B1478" s="8" t="s">
        <v>1200</v>
      </c>
      <c r="C1478" s="8"/>
      <c r="D1478" s="7" t="s">
        <v>58</v>
      </c>
      <c r="E1478" s="11">
        <v>1</v>
      </c>
      <c r="F1478" s="11">
        <v>15000</v>
      </c>
      <c r="G1478" s="11">
        <v>15000</v>
      </c>
    </row>
    <row r="1479" ht="25" customHeight="1">
      <c r="A1479" s="16" t="s">
        <v>616</v>
      </c>
      <c r="B1479" s="16"/>
      <c r="C1479" s="16"/>
      <c r="D1479" s="16"/>
      <c r="E1479" s="13">
        <f>SUBTOTAL(9,E1478:E1478)</f>
      </c>
      <c r="F1479" s="13" t="s">
        <v>481</v>
      </c>
      <c r="G1479" s="13">
        <f>SUBTOTAL(9,G1478:G1478)</f>
      </c>
    </row>
    <row r="1480" ht="70" customHeight="1">
      <c r="A1480" s="7" t="s">
        <v>1406</v>
      </c>
      <c r="B1480" s="8" t="s">
        <v>1202</v>
      </c>
      <c r="C1480" s="8"/>
      <c r="D1480" s="7" t="s">
        <v>58</v>
      </c>
      <c r="E1480" s="11">
        <v>3</v>
      </c>
      <c r="F1480" s="11">
        <v>20000</v>
      </c>
      <c r="G1480" s="11">
        <v>60000</v>
      </c>
    </row>
    <row r="1481" ht="25" customHeight="1">
      <c r="A1481" s="16" t="s">
        <v>616</v>
      </c>
      <c r="B1481" s="16"/>
      <c r="C1481" s="16"/>
      <c r="D1481" s="16"/>
      <c r="E1481" s="13">
        <f>SUBTOTAL(9,E1480:E1480)</f>
      </c>
      <c r="F1481" s="13" t="s">
        <v>481</v>
      </c>
      <c r="G1481" s="13">
        <f>SUBTOTAL(9,G1480:G1480)</f>
      </c>
    </row>
    <row r="1482" ht="50" customHeight="1">
      <c r="A1482" s="7" t="s">
        <v>1407</v>
      </c>
      <c r="B1482" s="8" t="s">
        <v>1408</v>
      </c>
      <c r="C1482" s="8"/>
      <c r="D1482" s="7" t="s">
        <v>58</v>
      </c>
      <c r="E1482" s="11">
        <v>1</v>
      </c>
      <c r="F1482" s="11">
        <v>15000</v>
      </c>
      <c r="G1482" s="11">
        <v>15000</v>
      </c>
    </row>
    <row r="1483" ht="25" customHeight="1">
      <c r="A1483" s="16" t="s">
        <v>616</v>
      </c>
      <c r="B1483" s="16"/>
      <c r="C1483" s="16"/>
      <c r="D1483" s="16"/>
      <c r="E1483" s="13">
        <f>SUBTOTAL(9,E1482:E1482)</f>
      </c>
      <c r="F1483" s="13" t="s">
        <v>481</v>
      </c>
      <c r="G1483" s="13">
        <f>SUBTOTAL(9,G1482:G1482)</f>
      </c>
    </row>
    <row r="1484" ht="50" customHeight="1">
      <c r="A1484" s="7" t="s">
        <v>1409</v>
      </c>
      <c r="B1484" s="8" t="s">
        <v>1206</v>
      </c>
      <c r="C1484" s="8"/>
      <c r="D1484" s="7" t="s">
        <v>58</v>
      </c>
      <c r="E1484" s="11">
        <v>1</v>
      </c>
      <c r="F1484" s="11">
        <v>15000</v>
      </c>
      <c r="G1484" s="11">
        <v>15000</v>
      </c>
    </row>
    <row r="1485" ht="25" customHeight="1">
      <c r="A1485" s="16" t="s">
        <v>616</v>
      </c>
      <c r="B1485" s="16"/>
      <c r="C1485" s="16"/>
      <c r="D1485" s="16"/>
      <c r="E1485" s="13">
        <f>SUBTOTAL(9,E1484:E1484)</f>
      </c>
      <c r="F1485" s="13" t="s">
        <v>481</v>
      </c>
      <c r="G1485" s="13">
        <f>SUBTOTAL(9,G1484:G1484)</f>
      </c>
    </row>
    <row r="1486" ht="40" customHeight="1">
      <c r="A1486" s="7" t="s">
        <v>1410</v>
      </c>
      <c r="B1486" s="8" t="s">
        <v>877</v>
      </c>
      <c r="C1486" s="8"/>
      <c r="D1486" s="7" t="s">
        <v>58</v>
      </c>
      <c r="E1486" s="11">
        <v>4</v>
      </c>
      <c r="F1486" s="11">
        <v>15000</v>
      </c>
      <c r="G1486" s="11">
        <v>60000</v>
      </c>
    </row>
    <row r="1487" ht="25" customHeight="1">
      <c r="A1487" s="16" t="s">
        <v>616</v>
      </c>
      <c r="B1487" s="16"/>
      <c r="C1487" s="16"/>
      <c r="D1487" s="16"/>
      <c r="E1487" s="13">
        <f>SUBTOTAL(9,E1486:E1486)</f>
      </c>
      <c r="F1487" s="13" t="s">
        <v>481</v>
      </c>
      <c r="G1487" s="13">
        <f>SUBTOTAL(9,G1486:G1486)</f>
      </c>
    </row>
    <row r="1488" ht="40" customHeight="1">
      <c r="A1488" s="7" t="s">
        <v>1411</v>
      </c>
      <c r="B1488" s="8" t="s">
        <v>1208</v>
      </c>
      <c r="C1488" s="8"/>
      <c r="D1488" s="7" t="s">
        <v>58</v>
      </c>
      <c r="E1488" s="11">
        <v>2</v>
      </c>
      <c r="F1488" s="11">
        <v>3500</v>
      </c>
      <c r="G1488" s="11">
        <v>7000</v>
      </c>
    </row>
    <row r="1489" ht="25" customHeight="1">
      <c r="A1489" s="16" t="s">
        <v>616</v>
      </c>
      <c r="B1489" s="16"/>
      <c r="C1489" s="16"/>
      <c r="D1489" s="16"/>
      <c r="E1489" s="13">
        <f>SUBTOTAL(9,E1488:E1488)</f>
      </c>
      <c r="F1489" s="13" t="s">
        <v>481</v>
      </c>
      <c r="G1489" s="13">
        <f>SUBTOTAL(9,G1488:G1488)</f>
      </c>
    </row>
    <row r="1490" ht="40" customHeight="1">
      <c r="A1490" s="7" t="s">
        <v>1412</v>
      </c>
      <c r="B1490" s="8" t="s">
        <v>1210</v>
      </c>
      <c r="C1490" s="8"/>
      <c r="D1490" s="7" t="s">
        <v>58</v>
      </c>
      <c r="E1490" s="11">
        <v>30</v>
      </c>
      <c r="F1490" s="11">
        <v>1200</v>
      </c>
      <c r="G1490" s="11">
        <v>36000</v>
      </c>
    </row>
    <row r="1491" ht="25" customHeight="1">
      <c r="A1491" s="16" t="s">
        <v>616</v>
      </c>
      <c r="B1491" s="16"/>
      <c r="C1491" s="16"/>
      <c r="D1491" s="16"/>
      <c r="E1491" s="13">
        <f>SUBTOTAL(9,E1490:E1490)</f>
      </c>
      <c r="F1491" s="13" t="s">
        <v>481</v>
      </c>
      <c r="G1491" s="13">
        <f>SUBTOTAL(9,G1490:G1490)</f>
      </c>
    </row>
    <row r="1492" ht="40" customHeight="1">
      <c r="A1492" s="7" t="s">
        <v>1413</v>
      </c>
      <c r="B1492" s="8" t="s">
        <v>880</v>
      </c>
      <c r="C1492" s="8"/>
      <c r="D1492" s="7" t="s">
        <v>58</v>
      </c>
      <c r="E1492" s="11">
        <v>2</v>
      </c>
      <c r="F1492" s="11">
        <v>4000</v>
      </c>
      <c r="G1492" s="11">
        <v>8000</v>
      </c>
    </row>
    <row r="1493" ht="25" customHeight="1">
      <c r="A1493" s="16" t="s">
        <v>616</v>
      </c>
      <c r="B1493" s="16"/>
      <c r="C1493" s="16"/>
      <c r="D1493" s="16"/>
      <c r="E1493" s="13">
        <f>SUBTOTAL(9,E1492:E1492)</f>
      </c>
      <c r="F1493" s="13" t="s">
        <v>481</v>
      </c>
      <c r="G1493" s="13">
        <f>SUBTOTAL(9,G1492:G1492)</f>
      </c>
    </row>
    <row r="1494" ht="40" customHeight="1">
      <c r="A1494" s="7" t="s">
        <v>1414</v>
      </c>
      <c r="B1494" s="8" t="s">
        <v>881</v>
      </c>
      <c r="C1494" s="8"/>
      <c r="D1494" s="7" t="s">
        <v>58</v>
      </c>
      <c r="E1494" s="11">
        <v>17</v>
      </c>
      <c r="F1494" s="11">
        <v>4500</v>
      </c>
      <c r="G1494" s="11">
        <v>76500</v>
      </c>
    </row>
    <row r="1495" ht="25" customHeight="1">
      <c r="A1495" s="16" t="s">
        <v>616</v>
      </c>
      <c r="B1495" s="16"/>
      <c r="C1495" s="16"/>
      <c r="D1495" s="16"/>
      <c r="E1495" s="13">
        <f>SUBTOTAL(9,E1494:E1494)</f>
      </c>
      <c r="F1495" s="13" t="s">
        <v>481</v>
      </c>
      <c r="G1495" s="13">
        <f>SUBTOTAL(9,G1494:G1494)</f>
      </c>
    </row>
    <row r="1496" ht="40" customHeight="1">
      <c r="A1496" s="7" t="s">
        <v>1415</v>
      </c>
      <c r="B1496" s="8" t="s">
        <v>883</v>
      </c>
      <c r="C1496" s="8"/>
      <c r="D1496" s="7" t="s">
        <v>58</v>
      </c>
      <c r="E1496" s="11">
        <v>12</v>
      </c>
      <c r="F1496" s="11">
        <v>830</v>
      </c>
      <c r="G1496" s="11">
        <v>9960</v>
      </c>
    </row>
    <row r="1497" ht="25" customHeight="1">
      <c r="A1497" s="16" t="s">
        <v>616</v>
      </c>
      <c r="B1497" s="16"/>
      <c r="C1497" s="16"/>
      <c r="D1497" s="16"/>
      <c r="E1497" s="13">
        <f>SUBTOTAL(9,E1496:E1496)</f>
      </c>
      <c r="F1497" s="13" t="s">
        <v>481</v>
      </c>
      <c r="G1497" s="13">
        <f>SUBTOTAL(9,G1496:G1496)</f>
      </c>
    </row>
    <row r="1498" ht="40" customHeight="1">
      <c r="A1498" s="7" t="s">
        <v>1416</v>
      </c>
      <c r="B1498" s="8" t="s">
        <v>1215</v>
      </c>
      <c r="C1498" s="8"/>
      <c r="D1498" s="7" t="s">
        <v>58</v>
      </c>
      <c r="E1498" s="11">
        <v>21</v>
      </c>
      <c r="F1498" s="11">
        <v>1000</v>
      </c>
      <c r="G1498" s="11">
        <v>21000</v>
      </c>
    </row>
    <row r="1499" ht="25" customHeight="1">
      <c r="A1499" s="16" t="s">
        <v>616</v>
      </c>
      <c r="B1499" s="16"/>
      <c r="C1499" s="16"/>
      <c r="D1499" s="16"/>
      <c r="E1499" s="13">
        <f>SUBTOTAL(9,E1498:E1498)</f>
      </c>
      <c r="F1499" s="13" t="s">
        <v>481</v>
      </c>
      <c r="G1499" s="13">
        <f>SUBTOTAL(9,G1498:G1498)</f>
      </c>
    </row>
    <row r="1500" ht="60" customHeight="1">
      <c r="A1500" s="7" t="s">
        <v>1417</v>
      </c>
      <c r="B1500" s="8" t="s">
        <v>1217</v>
      </c>
      <c r="C1500" s="8"/>
      <c r="D1500" s="7" t="s">
        <v>58</v>
      </c>
      <c r="E1500" s="11">
        <v>1932</v>
      </c>
      <c r="F1500" s="11">
        <v>1000</v>
      </c>
      <c r="G1500" s="11">
        <v>1932000</v>
      </c>
    </row>
    <row r="1501" ht="25" customHeight="1">
      <c r="A1501" s="16" t="s">
        <v>616</v>
      </c>
      <c r="B1501" s="16"/>
      <c r="C1501" s="16"/>
      <c r="D1501" s="16"/>
      <c r="E1501" s="13">
        <f>SUBTOTAL(9,E1500:E1500)</f>
      </c>
      <c r="F1501" s="13" t="s">
        <v>481</v>
      </c>
      <c r="G1501" s="13">
        <f>SUBTOTAL(9,G1500:G1500)</f>
      </c>
    </row>
    <row r="1502" ht="80" customHeight="1">
      <c r="A1502" s="7" t="s">
        <v>1418</v>
      </c>
      <c r="B1502" s="8" t="s">
        <v>887</v>
      </c>
      <c r="C1502" s="8"/>
      <c r="D1502" s="7" t="s">
        <v>58</v>
      </c>
      <c r="E1502" s="11">
        <v>4890</v>
      </c>
      <c r="F1502" s="11">
        <v>1000</v>
      </c>
      <c r="G1502" s="11">
        <v>4890000</v>
      </c>
    </row>
    <row r="1503" ht="25" customHeight="1">
      <c r="A1503" s="16" t="s">
        <v>616</v>
      </c>
      <c r="B1503" s="16"/>
      <c r="C1503" s="16"/>
      <c r="D1503" s="16"/>
      <c r="E1503" s="13">
        <f>SUBTOTAL(9,E1502:E1502)</f>
      </c>
      <c r="F1503" s="13" t="s">
        <v>481</v>
      </c>
      <c r="G1503" s="13">
        <f>SUBTOTAL(9,G1502:G1502)</f>
      </c>
    </row>
    <row r="1504" ht="80" customHeight="1">
      <c r="A1504" s="7" t="s">
        <v>1419</v>
      </c>
      <c r="B1504" s="8" t="s">
        <v>888</v>
      </c>
      <c r="C1504" s="8"/>
      <c r="D1504" s="7" t="s">
        <v>58</v>
      </c>
      <c r="E1504" s="11">
        <v>2162</v>
      </c>
      <c r="F1504" s="11">
        <v>1000</v>
      </c>
      <c r="G1504" s="11">
        <v>2162000</v>
      </c>
    </row>
    <row r="1505" ht="25" customHeight="1">
      <c r="A1505" s="16" t="s">
        <v>616</v>
      </c>
      <c r="B1505" s="16"/>
      <c r="C1505" s="16"/>
      <c r="D1505" s="16"/>
      <c r="E1505" s="13">
        <f>SUBTOTAL(9,E1504:E1504)</f>
      </c>
      <c r="F1505" s="13" t="s">
        <v>481</v>
      </c>
      <c r="G1505" s="13">
        <f>SUBTOTAL(9,G1504:G1504)</f>
      </c>
    </row>
    <row r="1506" ht="80" customHeight="1">
      <c r="A1506" s="7" t="s">
        <v>1420</v>
      </c>
      <c r="B1506" s="8" t="s">
        <v>889</v>
      </c>
      <c r="C1506" s="8"/>
      <c r="D1506" s="7" t="s">
        <v>58</v>
      </c>
      <c r="E1506" s="11">
        <v>5722</v>
      </c>
      <c r="F1506" s="11">
        <v>1000</v>
      </c>
      <c r="G1506" s="11">
        <v>5722000</v>
      </c>
    </row>
    <row r="1507" ht="25" customHeight="1">
      <c r="A1507" s="16" t="s">
        <v>616</v>
      </c>
      <c r="B1507" s="16"/>
      <c r="C1507" s="16"/>
      <c r="D1507" s="16"/>
      <c r="E1507" s="13">
        <f>SUBTOTAL(9,E1506:E1506)</f>
      </c>
      <c r="F1507" s="13" t="s">
        <v>481</v>
      </c>
      <c r="G1507" s="13">
        <f>SUBTOTAL(9,G1506:G1506)</f>
      </c>
    </row>
    <row r="1508" ht="80" customHeight="1">
      <c r="A1508" s="7" t="s">
        <v>1421</v>
      </c>
      <c r="B1508" s="8" t="s">
        <v>891</v>
      </c>
      <c r="C1508" s="8"/>
      <c r="D1508" s="7" t="s">
        <v>58</v>
      </c>
      <c r="E1508" s="11">
        <v>750</v>
      </c>
      <c r="F1508" s="11">
        <v>1000</v>
      </c>
      <c r="G1508" s="11">
        <v>750000</v>
      </c>
    </row>
    <row r="1509" ht="25" customHeight="1">
      <c r="A1509" s="16" t="s">
        <v>616</v>
      </c>
      <c r="B1509" s="16"/>
      <c r="C1509" s="16"/>
      <c r="D1509" s="16"/>
      <c r="E1509" s="13">
        <f>SUBTOTAL(9,E1508:E1508)</f>
      </c>
      <c r="F1509" s="13" t="s">
        <v>481</v>
      </c>
      <c r="G1509" s="13">
        <f>SUBTOTAL(9,G1508:G1508)</f>
      </c>
    </row>
    <row r="1510" ht="80" customHeight="1">
      <c r="A1510" s="7" t="s">
        <v>1422</v>
      </c>
      <c r="B1510" s="8" t="s">
        <v>892</v>
      </c>
      <c r="C1510" s="8"/>
      <c r="D1510" s="7" t="s">
        <v>58</v>
      </c>
      <c r="E1510" s="11">
        <v>2250</v>
      </c>
      <c r="F1510" s="11">
        <v>1000</v>
      </c>
      <c r="G1510" s="11">
        <v>2250000</v>
      </c>
    </row>
    <row r="1511" ht="25" customHeight="1">
      <c r="A1511" s="16" t="s">
        <v>616</v>
      </c>
      <c r="B1511" s="16"/>
      <c r="C1511" s="16"/>
      <c r="D1511" s="16"/>
      <c r="E1511" s="13">
        <f>SUBTOTAL(9,E1510:E1510)</f>
      </c>
      <c r="F1511" s="13" t="s">
        <v>481</v>
      </c>
      <c r="G1511" s="13">
        <f>SUBTOTAL(9,G1510:G1510)</f>
      </c>
    </row>
    <row r="1512" ht="80" customHeight="1">
      <c r="A1512" s="7" t="s">
        <v>1423</v>
      </c>
      <c r="B1512" s="8" t="s">
        <v>1224</v>
      </c>
      <c r="C1512" s="8"/>
      <c r="D1512" s="7" t="s">
        <v>58</v>
      </c>
      <c r="E1512" s="11">
        <v>1008</v>
      </c>
      <c r="F1512" s="11">
        <v>1000</v>
      </c>
      <c r="G1512" s="11">
        <v>1008000</v>
      </c>
    </row>
    <row r="1513" ht="25" customHeight="1">
      <c r="A1513" s="16" t="s">
        <v>616</v>
      </c>
      <c r="B1513" s="16"/>
      <c r="C1513" s="16"/>
      <c r="D1513" s="16"/>
      <c r="E1513" s="13">
        <f>SUBTOTAL(9,E1512:E1512)</f>
      </c>
      <c r="F1513" s="13" t="s">
        <v>481</v>
      </c>
      <c r="G1513" s="13">
        <f>SUBTOTAL(9,G1512:G1512)</f>
      </c>
    </row>
    <row r="1514" ht="80" customHeight="1">
      <c r="A1514" s="7" t="s">
        <v>1424</v>
      </c>
      <c r="B1514" s="8" t="s">
        <v>894</v>
      </c>
      <c r="C1514" s="8"/>
      <c r="D1514" s="7" t="s">
        <v>58</v>
      </c>
      <c r="E1514" s="11">
        <v>2784</v>
      </c>
      <c r="F1514" s="11">
        <v>1000</v>
      </c>
      <c r="G1514" s="11">
        <v>2784000</v>
      </c>
    </row>
    <row r="1515" ht="25" customHeight="1">
      <c r="A1515" s="16" t="s">
        <v>616</v>
      </c>
      <c r="B1515" s="16"/>
      <c r="C1515" s="16"/>
      <c r="D1515" s="16"/>
      <c r="E1515" s="13">
        <f>SUBTOTAL(9,E1514:E1514)</f>
      </c>
      <c r="F1515" s="13" t="s">
        <v>481</v>
      </c>
      <c r="G1515" s="13">
        <f>SUBTOTAL(9,G1514:G1514)</f>
      </c>
    </row>
    <row r="1516" ht="60" customHeight="1">
      <c r="A1516" s="7" t="s">
        <v>1425</v>
      </c>
      <c r="B1516" s="8" t="s">
        <v>1426</v>
      </c>
      <c r="C1516" s="8"/>
      <c r="D1516" s="7" t="s">
        <v>58</v>
      </c>
      <c r="E1516" s="11">
        <v>300</v>
      </c>
      <c r="F1516" s="11">
        <v>1000</v>
      </c>
      <c r="G1516" s="11">
        <v>300000</v>
      </c>
    </row>
    <row r="1517" ht="25" customHeight="1">
      <c r="A1517" s="16" t="s">
        <v>616</v>
      </c>
      <c r="B1517" s="16"/>
      <c r="C1517" s="16"/>
      <c r="D1517" s="16"/>
      <c r="E1517" s="13">
        <f>SUBTOTAL(9,E1516:E1516)</f>
      </c>
      <c r="F1517" s="13" t="s">
        <v>481</v>
      </c>
      <c r="G1517" s="13">
        <f>SUBTOTAL(9,G1516:G1516)</f>
      </c>
    </row>
    <row r="1518" ht="60" customHeight="1">
      <c r="A1518" s="7" t="s">
        <v>1427</v>
      </c>
      <c r="B1518" s="8" t="s">
        <v>896</v>
      </c>
      <c r="C1518" s="8"/>
      <c r="D1518" s="7" t="s">
        <v>58</v>
      </c>
      <c r="E1518" s="11">
        <v>800</v>
      </c>
      <c r="F1518" s="11">
        <v>1000</v>
      </c>
      <c r="G1518" s="11">
        <v>800000</v>
      </c>
    </row>
    <row r="1519" ht="25" customHeight="1">
      <c r="A1519" s="16" t="s">
        <v>616</v>
      </c>
      <c r="B1519" s="16"/>
      <c r="C1519" s="16"/>
      <c r="D1519" s="16"/>
      <c r="E1519" s="13">
        <f>SUBTOTAL(9,E1518:E1518)</f>
      </c>
      <c r="F1519" s="13" t="s">
        <v>481</v>
      </c>
      <c r="G1519" s="13">
        <f>SUBTOTAL(9,G1518:G1518)</f>
      </c>
    </row>
    <row r="1520" ht="60" customHeight="1">
      <c r="A1520" s="7" t="s">
        <v>1428</v>
      </c>
      <c r="B1520" s="8" t="s">
        <v>1429</v>
      </c>
      <c r="C1520" s="8"/>
      <c r="D1520" s="7" t="s">
        <v>58</v>
      </c>
      <c r="E1520" s="11">
        <v>360</v>
      </c>
      <c r="F1520" s="11">
        <v>1000</v>
      </c>
      <c r="G1520" s="11">
        <v>360000</v>
      </c>
    </row>
    <row r="1521" ht="25" customHeight="1">
      <c r="A1521" s="16" t="s">
        <v>616</v>
      </c>
      <c r="B1521" s="16"/>
      <c r="C1521" s="16"/>
      <c r="D1521" s="16"/>
      <c r="E1521" s="13">
        <f>SUBTOTAL(9,E1520:E1520)</f>
      </c>
      <c r="F1521" s="13" t="s">
        <v>481</v>
      </c>
      <c r="G1521" s="13">
        <f>SUBTOTAL(9,G1520:G1520)</f>
      </c>
    </row>
    <row r="1522" ht="60" customHeight="1">
      <c r="A1522" s="7" t="s">
        <v>1430</v>
      </c>
      <c r="B1522" s="8" t="s">
        <v>898</v>
      </c>
      <c r="C1522" s="8"/>
      <c r="D1522" s="7" t="s">
        <v>58</v>
      </c>
      <c r="E1522" s="11">
        <v>360</v>
      </c>
      <c r="F1522" s="11">
        <v>1000</v>
      </c>
      <c r="G1522" s="11">
        <v>360000</v>
      </c>
    </row>
    <row r="1523" ht="25" customHeight="1">
      <c r="A1523" s="16" t="s">
        <v>616</v>
      </c>
      <c r="B1523" s="16"/>
      <c r="C1523" s="16"/>
      <c r="D1523" s="16"/>
      <c r="E1523" s="13">
        <f>SUBTOTAL(9,E1522:E1522)</f>
      </c>
      <c r="F1523" s="13" t="s">
        <v>481</v>
      </c>
      <c r="G1523" s="13">
        <f>SUBTOTAL(9,G1522:G1522)</f>
      </c>
    </row>
    <row r="1524" ht="60" customHeight="1">
      <c r="A1524" s="7" t="s">
        <v>1431</v>
      </c>
      <c r="B1524" s="8" t="s">
        <v>900</v>
      </c>
      <c r="C1524" s="8"/>
      <c r="D1524" s="7" t="s">
        <v>58</v>
      </c>
      <c r="E1524" s="11">
        <v>600</v>
      </c>
      <c r="F1524" s="11">
        <v>1000</v>
      </c>
      <c r="G1524" s="11">
        <v>600000</v>
      </c>
    </row>
    <row r="1525" ht="25" customHeight="1">
      <c r="A1525" s="16" t="s">
        <v>616</v>
      </c>
      <c r="B1525" s="16"/>
      <c r="C1525" s="16"/>
      <c r="D1525" s="16"/>
      <c r="E1525" s="13">
        <f>SUBTOTAL(9,E1524:E1524)</f>
      </c>
      <c r="F1525" s="13" t="s">
        <v>481</v>
      </c>
      <c r="G1525" s="13">
        <f>SUBTOTAL(9,G1524:G1524)</f>
      </c>
    </row>
    <row r="1526" ht="60" customHeight="1">
      <c r="A1526" s="7" t="s">
        <v>1432</v>
      </c>
      <c r="B1526" s="8" t="s">
        <v>1433</v>
      </c>
      <c r="C1526" s="8"/>
      <c r="D1526" s="7" t="s">
        <v>58</v>
      </c>
      <c r="E1526" s="11">
        <v>240</v>
      </c>
      <c r="F1526" s="11">
        <v>1000</v>
      </c>
      <c r="G1526" s="11">
        <v>240000</v>
      </c>
    </row>
    <row r="1527" ht="25" customHeight="1">
      <c r="A1527" s="16" t="s">
        <v>616</v>
      </c>
      <c r="B1527" s="16"/>
      <c r="C1527" s="16"/>
      <c r="D1527" s="16"/>
      <c r="E1527" s="13">
        <f>SUBTOTAL(9,E1526:E1526)</f>
      </c>
      <c r="F1527" s="13" t="s">
        <v>481</v>
      </c>
      <c r="G1527" s="13">
        <f>SUBTOTAL(9,G1526:G1526)</f>
      </c>
    </row>
    <row r="1528" ht="60" customHeight="1">
      <c r="A1528" s="7" t="s">
        <v>1434</v>
      </c>
      <c r="B1528" s="8" t="s">
        <v>1435</v>
      </c>
      <c r="C1528" s="8"/>
      <c r="D1528" s="7" t="s">
        <v>58</v>
      </c>
      <c r="E1528" s="11">
        <v>240</v>
      </c>
      <c r="F1528" s="11">
        <v>1000</v>
      </c>
      <c r="G1528" s="11">
        <v>240000</v>
      </c>
    </row>
    <row r="1529" ht="25" customHeight="1">
      <c r="A1529" s="16" t="s">
        <v>616</v>
      </c>
      <c r="B1529" s="16"/>
      <c r="C1529" s="16"/>
      <c r="D1529" s="16"/>
      <c r="E1529" s="13">
        <f>SUBTOTAL(9,E1528:E1528)</f>
      </c>
      <c r="F1529" s="13" t="s">
        <v>481</v>
      </c>
      <c r="G1529" s="13">
        <f>SUBTOTAL(9,G1528:G1528)</f>
      </c>
    </row>
    <row r="1530" ht="60" customHeight="1">
      <c r="A1530" s="7" t="s">
        <v>1436</v>
      </c>
      <c r="B1530" s="8" t="s">
        <v>904</v>
      </c>
      <c r="C1530" s="8"/>
      <c r="D1530" s="7" t="s">
        <v>58</v>
      </c>
      <c r="E1530" s="11">
        <v>240</v>
      </c>
      <c r="F1530" s="11">
        <v>1000</v>
      </c>
      <c r="G1530" s="11">
        <v>240000</v>
      </c>
    </row>
    <row r="1531" ht="25" customHeight="1">
      <c r="A1531" s="16" t="s">
        <v>616</v>
      </c>
      <c r="B1531" s="16"/>
      <c r="C1531" s="16"/>
      <c r="D1531" s="16"/>
      <c r="E1531" s="13">
        <f>SUBTOTAL(9,E1530:E1530)</f>
      </c>
      <c r="F1531" s="13" t="s">
        <v>481</v>
      </c>
      <c r="G1531" s="13">
        <f>SUBTOTAL(9,G1530:G1530)</f>
      </c>
    </row>
    <row r="1532" ht="60" customHeight="1">
      <c r="A1532" s="7" t="s">
        <v>1437</v>
      </c>
      <c r="B1532" s="8" t="s">
        <v>906</v>
      </c>
      <c r="C1532" s="8"/>
      <c r="D1532" s="7" t="s">
        <v>58</v>
      </c>
      <c r="E1532" s="11">
        <v>240</v>
      </c>
      <c r="F1532" s="11">
        <v>1000</v>
      </c>
      <c r="G1532" s="11">
        <v>240000</v>
      </c>
    </row>
    <row r="1533" ht="25" customHeight="1">
      <c r="A1533" s="16" t="s">
        <v>616</v>
      </c>
      <c r="B1533" s="16"/>
      <c r="C1533" s="16"/>
      <c r="D1533" s="16"/>
      <c r="E1533" s="13">
        <f>SUBTOTAL(9,E1532:E1532)</f>
      </c>
      <c r="F1533" s="13" t="s">
        <v>481</v>
      </c>
      <c r="G1533" s="13">
        <f>SUBTOTAL(9,G1532:G1532)</f>
      </c>
    </row>
    <row r="1534" ht="60" customHeight="1">
      <c r="A1534" s="7" t="s">
        <v>1438</v>
      </c>
      <c r="B1534" s="8" t="s">
        <v>908</v>
      </c>
      <c r="C1534" s="8"/>
      <c r="D1534" s="7" t="s">
        <v>58</v>
      </c>
      <c r="E1534" s="11">
        <v>240</v>
      </c>
      <c r="F1534" s="11">
        <v>1000</v>
      </c>
      <c r="G1534" s="11">
        <v>240000</v>
      </c>
    </row>
    <row r="1535" ht="25" customHeight="1">
      <c r="A1535" s="16" t="s">
        <v>616</v>
      </c>
      <c r="B1535" s="16"/>
      <c r="C1535" s="16"/>
      <c r="D1535" s="16"/>
      <c r="E1535" s="13">
        <f>SUBTOTAL(9,E1534:E1534)</f>
      </c>
      <c r="F1535" s="13" t="s">
        <v>481</v>
      </c>
      <c r="G1535" s="13">
        <f>SUBTOTAL(9,G1534:G1534)</f>
      </c>
    </row>
    <row r="1536" ht="60" customHeight="1">
      <c r="A1536" s="7" t="s">
        <v>1439</v>
      </c>
      <c r="B1536" s="8" t="s">
        <v>1237</v>
      </c>
      <c r="C1536" s="8"/>
      <c r="D1536" s="7" t="s">
        <v>58</v>
      </c>
      <c r="E1536" s="11">
        <v>400</v>
      </c>
      <c r="F1536" s="11">
        <v>1000</v>
      </c>
      <c r="G1536" s="11">
        <v>400000</v>
      </c>
    </row>
    <row r="1537" ht="25" customHeight="1">
      <c r="A1537" s="16" t="s">
        <v>616</v>
      </c>
      <c r="B1537" s="16"/>
      <c r="C1537" s="16"/>
      <c r="D1537" s="16"/>
      <c r="E1537" s="13">
        <f>SUBTOTAL(9,E1536:E1536)</f>
      </c>
      <c r="F1537" s="13" t="s">
        <v>481</v>
      </c>
      <c r="G1537" s="13">
        <f>SUBTOTAL(9,G1536:G1536)</f>
      </c>
    </row>
    <row r="1538" ht="80" customHeight="1">
      <c r="A1538" s="7" t="s">
        <v>1440</v>
      </c>
      <c r="B1538" s="8" t="s">
        <v>911</v>
      </c>
      <c r="C1538" s="8"/>
      <c r="D1538" s="7" t="s">
        <v>58</v>
      </c>
      <c r="E1538" s="11">
        <v>1932</v>
      </c>
      <c r="F1538" s="11">
        <v>1100</v>
      </c>
      <c r="G1538" s="11">
        <v>2125200</v>
      </c>
    </row>
    <row r="1539" ht="25" customHeight="1">
      <c r="A1539" s="16" t="s">
        <v>616</v>
      </c>
      <c r="B1539" s="16"/>
      <c r="C1539" s="16"/>
      <c r="D1539" s="16"/>
      <c r="E1539" s="13">
        <f>SUBTOTAL(9,E1538:E1538)</f>
      </c>
      <c r="F1539" s="13" t="s">
        <v>481</v>
      </c>
      <c r="G1539" s="13">
        <f>SUBTOTAL(9,G1538:G1538)</f>
      </c>
    </row>
    <row r="1540" ht="80" customHeight="1">
      <c r="A1540" s="7" t="s">
        <v>1441</v>
      </c>
      <c r="B1540" s="8" t="s">
        <v>913</v>
      </c>
      <c r="C1540" s="8"/>
      <c r="D1540" s="7" t="s">
        <v>58</v>
      </c>
      <c r="E1540" s="11">
        <v>4890</v>
      </c>
      <c r="F1540" s="11">
        <v>1100</v>
      </c>
      <c r="G1540" s="11">
        <v>5379000</v>
      </c>
    </row>
    <row r="1541" ht="25" customHeight="1">
      <c r="A1541" s="16" t="s">
        <v>616</v>
      </c>
      <c r="B1541" s="16"/>
      <c r="C1541" s="16"/>
      <c r="D1541" s="16"/>
      <c r="E1541" s="13">
        <f>SUBTOTAL(9,E1540:E1540)</f>
      </c>
      <c r="F1541" s="13" t="s">
        <v>481</v>
      </c>
      <c r="G1541" s="13">
        <f>SUBTOTAL(9,G1540:G1540)</f>
      </c>
    </row>
    <row r="1542" ht="80" customHeight="1">
      <c r="A1542" s="7" t="s">
        <v>1442</v>
      </c>
      <c r="B1542" s="8" t="s">
        <v>915</v>
      </c>
      <c r="C1542" s="8"/>
      <c r="D1542" s="7" t="s">
        <v>58</v>
      </c>
      <c r="E1542" s="11">
        <v>2162</v>
      </c>
      <c r="F1542" s="11">
        <v>1100</v>
      </c>
      <c r="G1542" s="11">
        <v>2378200</v>
      </c>
    </row>
    <row r="1543" ht="25" customHeight="1">
      <c r="A1543" s="16" t="s">
        <v>616</v>
      </c>
      <c r="B1543" s="16"/>
      <c r="C1543" s="16"/>
      <c r="D1543" s="16"/>
      <c r="E1543" s="13">
        <f>SUBTOTAL(9,E1542:E1542)</f>
      </c>
      <c r="F1543" s="13" t="s">
        <v>481</v>
      </c>
      <c r="G1543" s="13">
        <f>SUBTOTAL(9,G1542:G1542)</f>
      </c>
    </row>
    <row r="1544" ht="80" customHeight="1">
      <c r="A1544" s="7" t="s">
        <v>1443</v>
      </c>
      <c r="B1544" s="8" t="s">
        <v>917</v>
      </c>
      <c r="C1544" s="8"/>
      <c r="D1544" s="7" t="s">
        <v>58</v>
      </c>
      <c r="E1544" s="11">
        <v>5942</v>
      </c>
      <c r="F1544" s="11">
        <v>1100</v>
      </c>
      <c r="G1544" s="11">
        <v>6536200</v>
      </c>
    </row>
    <row r="1545" ht="25" customHeight="1">
      <c r="A1545" s="16" t="s">
        <v>616</v>
      </c>
      <c r="B1545" s="16"/>
      <c r="C1545" s="16"/>
      <c r="D1545" s="16"/>
      <c r="E1545" s="13">
        <f>SUBTOTAL(9,E1544:E1544)</f>
      </c>
      <c r="F1545" s="13" t="s">
        <v>481</v>
      </c>
      <c r="G1545" s="13">
        <f>SUBTOTAL(9,G1544:G1544)</f>
      </c>
    </row>
    <row r="1546" ht="80" customHeight="1">
      <c r="A1546" s="7" t="s">
        <v>1444</v>
      </c>
      <c r="B1546" s="8" t="s">
        <v>918</v>
      </c>
      <c r="C1546" s="8"/>
      <c r="D1546" s="7" t="s">
        <v>58</v>
      </c>
      <c r="E1546" s="11">
        <v>750</v>
      </c>
      <c r="F1546" s="11">
        <v>1100</v>
      </c>
      <c r="G1546" s="11">
        <v>825000</v>
      </c>
    </row>
    <row r="1547" ht="25" customHeight="1">
      <c r="A1547" s="16" t="s">
        <v>616</v>
      </c>
      <c r="B1547" s="16"/>
      <c r="C1547" s="16"/>
      <c r="D1547" s="16"/>
      <c r="E1547" s="13">
        <f>SUBTOTAL(9,E1546:E1546)</f>
      </c>
      <c r="F1547" s="13" t="s">
        <v>481</v>
      </c>
      <c r="G1547" s="13">
        <f>SUBTOTAL(9,G1546:G1546)</f>
      </c>
    </row>
    <row r="1548" ht="80" customHeight="1">
      <c r="A1548" s="7" t="s">
        <v>1445</v>
      </c>
      <c r="B1548" s="8" t="s">
        <v>920</v>
      </c>
      <c r="C1548" s="8"/>
      <c r="D1548" s="7" t="s">
        <v>58</v>
      </c>
      <c r="E1548" s="11">
        <v>2250</v>
      </c>
      <c r="F1548" s="11">
        <v>1100</v>
      </c>
      <c r="G1548" s="11">
        <v>2475000</v>
      </c>
    </row>
    <row r="1549" ht="25" customHeight="1">
      <c r="A1549" s="16" t="s">
        <v>616</v>
      </c>
      <c r="B1549" s="16"/>
      <c r="C1549" s="16"/>
      <c r="D1549" s="16"/>
      <c r="E1549" s="13">
        <f>SUBTOTAL(9,E1548:E1548)</f>
      </c>
      <c r="F1549" s="13" t="s">
        <v>481</v>
      </c>
      <c r="G1549" s="13">
        <f>SUBTOTAL(9,G1548:G1548)</f>
      </c>
    </row>
    <row r="1550" ht="60" customHeight="1">
      <c r="A1550" s="7" t="s">
        <v>1446</v>
      </c>
      <c r="B1550" s="8" t="s">
        <v>922</v>
      </c>
      <c r="C1550" s="8"/>
      <c r="D1550" s="7" t="s">
        <v>58</v>
      </c>
      <c r="E1550" s="11">
        <v>1008</v>
      </c>
      <c r="F1550" s="11">
        <v>1100</v>
      </c>
      <c r="G1550" s="11">
        <v>1108800</v>
      </c>
    </row>
    <row r="1551" ht="25" customHeight="1">
      <c r="A1551" s="16" t="s">
        <v>616</v>
      </c>
      <c r="B1551" s="16"/>
      <c r="C1551" s="16"/>
      <c r="D1551" s="16"/>
      <c r="E1551" s="13">
        <f>SUBTOTAL(9,E1550:E1550)</f>
      </c>
      <c r="F1551" s="13" t="s">
        <v>481</v>
      </c>
      <c r="G1551" s="13">
        <f>SUBTOTAL(9,G1550:G1550)</f>
      </c>
    </row>
    <row r="1552" ht="80" customHeight="1">
      <c r="A1552" s="7" t="s">
        <v>1447</v>
      </c>
      <c r="B1552" s="8" t="s">
        <v>924</v>
      </c>
      <c r="C1552" s="8"/>
      <c r="D1552" s="7" t="s">
        <v>58</v>
      </c>
      <c r="E1552" s="11">
        <v>2784</v>
      </c>
      <c r="F1552" s="11">
        <v>1100</v>
      </c>
      <c r="G1552" s="11">
        <v>3062400</v>
      </c>
    </row>
    <row r="1553" ht="25" customHeight="1">
      <c r="A1553" s="16" t="s">
        <v>616</v>
      </c>
      <c r="B1553" s="16"/>
      <c r="C1553" s="16"/>
      <c r="D1553" s="16"/>
      <c r="E1553" s="13">
        <f>SUBTOTAL(9,E1552:E1552)</f>
      </c>
      <c r="F1553" s="13" t="s">
        <v>481</v>
      </c>
      <c r="G1553" s="13">
        <f>SUBTOTAL(9,G1552:G1552)</f>
      </c>
    </row>
    <row r="1554" ht="60" customHeight="1">
      <c r="A1554" s="7" t="s">
        <v>1448</v>
      </c>
      <c r="B1554" s="8" t="s">
        <v>926</v>
      </c>
      <c r="C1554" s="8"/>
      <c r="D1554" s="7" t="s">
        <v>58</v>
      </c>
      <c r="E1554" s="11">
        <v>1</v>
      </c>
      <c r="F1554" s="11">
        <v>589800</v>
      </c>
      <c r="G1554" s="11">
        <v>589800</v>
      </c>
    </row>
    <row r="1555" ht="25" customHeight="1">
      <c r="A1555" s="16" t="s">
        <v>616</v>
      </c>
      <c r="B1555" s="16"/>
      <c r="C1555" s="16"/>
      <c r="D1555" s="16"/>
      <c r="E1555" s="13">
        <f>SUBTOTAL(9,E1554:E1554)</f>
      </c>
      <c r="F1555" s="13" t="s">
        <v>481</v>
      </c>
      <c r="G1555" s="13">
        <f>SUBTOTAL(9,G1554:G1554)</f>
      </c>
    </row>
    <row r="1556" ht="60" customHeight="1">
      <c r="A1556" s="7" t="s">
        <v>1449</v>
      </c>
      <c r="B1556" s="8" t="s">
        <v>928</v>
      </c>
      <c r="C1556" s="8"/>
      <c r="D1556" s="7" t="s">
        <v>58</v>
      </c>
      <c r="E1556" s="11">
        <v>1</v>
      </c>
      <c r="F1556" s="11">
        <v>1063900</v>
      </c>
      <c r="G1556" s="11">
        <v>1063900</v>
      </c>
    </row>
    <row r="1557" ht="25" customHeight="1">
      <c r="A1557" s="16" t="s">
        <v>616</v>
      </c>
      <c r="B1557" s="16"/>
      <c r="C1557" s="16"/>
      <c r="D1557" s="16"/>
      <c r="E1557" s="13">
        <f>SUBTOTAL(9,E1556:E1556)</f>
      </c>
      <c r="F1557" s="13" t="s">
        <v>481</v>
      </c>
      <c r="G1557" s="13">
        <f>SUBTOTAL(9,G1556:G1556)</f>
      </c>
    </row>
    <row r="1558" ht="60" customHeight="1">
      <c r="A1558" s="7" t="s">
        <v>1450</v>
      </c>
      <c r="B1558" s="8" t="s">
        <v>930</v>
      </c>
      <c r="C1558" s="8"/>
      <c r="D1558" s="7" t="s">
        <v>58</v>
      </c>
      <c r="E1558" s="11">
        <v>1</v>
      </c>
      <c r="F1558" s="11">
        <v>589800</v>
      </c>
      <c r="G1558" s="11">
        <v>589800</v>
      </c>
    </row>
    <row r="1559" ht="25" customHeight="1">
      <c r="A1559" s="16" t="s">
        <v>616</v>
      </c>
      <c r="B1559" s="16"/>
      <c r="C1559" s="16"/>
      <c r="D1559" s="16"/>
      <c r="E1559" s="13">
        <f>SUBTOTAL(9,E1558:E1558)</f>
      </c>
      <c r="F1559" s="13" t="s">
        <v>481</v>
      </c>
      <c r="G1559" s="13">
        <f>SUBTOTAL(9,G1558:G1558)</f>
      </c>
    </row>
    <row r="1560" ht="60" customHeight="1">
      <c r="A1560" s="7" t="s">
        <v>1451</v>
      </c>
      <c r="B1560" s="8" t="s">
        <v>926</v>
      </c>
      <c r="C1560" s="8"/>
      <c r="D1560" s="7" t="s">
        <v>58</v>
      </c>
      <c r="E1560" s="11">
        <v>1</v>
      </c>
      <c r="F1560" s="11">
        <v>672600</v>
      </c>
      <c r="G1560" s="11">
        <v>672600</v>
      </c>
    </row>
    <row r="1561" ht="25" customHeight="1">
      <c r="A1561" s="16" t="s">
        <v>616</v>
      </c>
      <c r="B1561" s="16"/>
      <c r="C1561" s="16"/>
      <c r="D1561" s="16"/>
      <c r="E1561" s="13">
        <f>SUBTOTAL(9,E1560:E1560)</f>
      </c>
      <c r="F1561" s="13" t="s">
        <v>481</v>
      </c>
      <c r="G1561" s="13">
        <f>SUBTOTAL(9,G1560:G1560)</f>
      </c>
    </row>
    <row r="1562" ht="60" customHeight="1">
      <c r="A1562" s="7" t="s">
        <v>1452</v>
      </c>
      <c r="B1562" s="8" t="s">
        <v>930</v>
      </c>
      <c r="C1562" s="8"/>
      <c r="D1562" s="7" t="s">
        <v>58</v>
      </c>
      <c r="E1562" s="11">
        <v>1</v>
      </c>
      <c r="F1562" s="11">
        <v>714000</v>
      </c>
      <c r="G1562" s="11">
        <v>714000</v>
      </c>
    </row>
    <row r="1563" ht="25" customHeight="1">
      <c r="A1563" s="16" t="s">
        <v>616</v>
      </c>
      <c r="B1563" s="16"/>
      <c r="C1563" s="16"/>
      <c r="D1563" s="16"/>
      <c r="E1563" s="13">
        <f>SUBTOTAL(9,E1562:E1562)</f>
      </c>
      <c r="F1563" s="13" t="s">
        <v>481</v>
      </c>
      <c r="G1563" s="13">
        <f>SUBTOTAL(9,G1562:G1562)</f>
      </c>
    </row>
    <row r="1564" ht="60" customHeight="1">
      <c r="A1564" s="7" t="s">
        <v>1453</v>
      </c>
      <c r="B1564" s="8" t="s">
        <v>931</v>
      </c>
      <c r="C1564" s="8"/>
      <c r="D1564" s="7" t="s">
        <v>58</v>
      </c>
      <c r="E1564" s="11">
        <v>1</v>
      </c>
      <c r="F1564" s="11">
        <v>133800</v>
      </c>
      <c r="G1564" s="11">
        <v>133800</v>
      </c>
    </row>
    <row r="1565" ht="25" customHeight="1">
      <c r="A1565" s="16" t="s">
        <v>616</v>
      </c>
      <c r="B1565" s="16"/>
      <c r="C1565" s="16"/>
      <c r="D1565" s="16"/>
      <c r="E1565" s="13">
        <f>SUBTOTAL(9,E1564:E1564)</f>
      </c>
      <c r="F1565" s="13" t="s">
        <v>481</v>
      </c>
      <c r="G1565" s="13">
        <f>SUBTOTAL(9,G1564:G1564)</f>
      </c>
    </row>
    <row r="1566" ht="60" customHeight="1">
      <c r="A1566" s="7" t="s">
        <v>1454</v>
      </c>
      <c r="B1566" s="8" t="s">
        <v>933</v>
      </c>
      <c r="C1566" s="8"/>
      <c r="D1566" s="7" t="s">
        <v>58</v>
      </c>
      <c r="E1566" s="11">
        <v>1</v>
      </c>
      <c r="F1566" s="11">
        <v>94900</v>
      </c>
      <c r="G1566" s="11">
        <v>94900</v>
      </c>
    </row>
    <row r="1567" ht="25" customHeight="1">
      <c r="A1567" s="16" t="s">
        <v>616</v>
      </c>
      <c r="B1567" s="16"/>
      <c r="C1567" s="16"/>
      <c r="D1567" s="16"/>
      <c r="E1567" s="13">
        <f>SUBTOTAL(9,E1566:E1566)</f>
      </c>
      <c r="F1567" s="13" t="s">
        <v>481</v>
      </c>
      <c r="G1567" s="13">
        <f>SUBTOTAL(9,G1566:G1566)</f>
      </c>
    </row>
    <row r="1568" ht="60" customHeight="1">
      <c r="A1568" s="7" t="s">
        <v>1455</v>
      </c>
      <c r="B1568" s="8" t="s">
        <v>935</v>
      </c>
      <c r="C1568" s="8"/>
      <c r="D1568" s="7" t="s">
        <v>58</v>
      </c>
      <c r="E1568" s="11">
        <v>1</v>
      </c>
      <c r="F1568" s="11">
        <v>358000</v>
      </c>
      <c r="G1568" s="11">
        <v>358000</v>
      </c>
    </row>
    <row r="1569" ht="25" customHeight="1">
      <c r="A1569" s="16" t="s">
        <v>616</v>
      </c>
      <c r="B1569" s="16"/>
      <c r="C1569" s="16"/>
      <c r="D1569" s="16"/>
      <c r="E1569" s="13">
        <f>SUBTOTAL(9,E1568:E1568)</f>
      </c>
      <c r="F1569" s="13" t="s">
        <v>481</v>
      </c>
      <c r="G1569" s="13">
        <f>SUBTOTAL(9,G1568:G1568)</f>
      </c>
    </row>
    <row r="1570" ht="60" customHeight="1">
      <c r="A1570" s="7" t="s">
        <v>1456</v>
      </c>
      <c r="B1570" s="8" t="s">
        <v>933</v>
      </c>
      <c r="C1570" s="8"/>
      <c r="D1570" s="7" t="s">
        <v>58</v>
      </c>
      <c r="E1570" s="11">
        <v>1</v>
      </c>
      <c r="F1570" s="11">
        <v>380000</v>
      </c>
      <c r="G1570" s="11">
        <v>380000</v>
      </c>
    </row>
    <row r="1571" ht="25" customHeight="1">
      <c r="A1571" s="16" t="s">
        <v>616</v>
      </c>
      <c r="B1571" s="16"/>
      <c r="C1571" s="16"/>
      <c r="D1571" s="16"/>
      <c r="E1571" s="13">
        <f>SUBTOTAL(9,E1570:E1570)</f>
      </c>
      <c r="F1571" s="13" t="s">
        <v>481</v>
      </c>
      <c r="G1571" s="13">
        <f>SUBTOTAL(9,G1570:G1570)</f>
      </c>
    </row>
    <row r="1572" ht="60" customHeight="1">
      <c r="A1572" s="7" t="s">
        <v>1457</v>
      </c>
      <c r="B1572" s="8" t="s">
        <v>935</v>
      </c>
      <c r="C1572" s="8"/>
      <c r="D1572" s="7" t="s">
        <v>58</v>
      </c>
      <c r="E1572" s="11">
        <v>1</v>
      </c>
      <c r="F1572" s="11">
        <v>380000</v>
      </c>
      <c r="G1572" s="11">
        <v>380000</v>
      </c>
    </row>
    <row r="1573" ht="25" customHeight="1">
      <c r="A1573" s="16" t="s">
        <v>616</v>
      </c>
      <c r="B1573" s="16"/>
      <c r="C1573" s="16"/>
      <c r="D1573" s="16"/>
      <c r="E1573" s="13">
        <f>SUBTOTAL(9,E1572:E1572)</f>
      </c>
      <c r="F1573" s="13" t="s">
        <v>481</v>
      </c>
      <c r="G1573" s="13">
        <f>SUBTOTAL(9,G1572:G1572)</f>
      </c>
    </row>
    <row r="1574" ht="60" customHeight="1">
      <c r="A1574" s="7" t="s">
        <v>1458</v>
      </c>
      <c r="B1574" s="8" t="s">
        <v>939</v>
      </c>
      <c r="C1574" s="8"/>
      <c r="D1574" s="7" t="s">
        <v>58</v>
      </c>
      <c r="E1574" s="11">
        <v>1</v>
      </c>
      <c r="F1574" s="11">
        <v>125200</v>
      </c>
      <c r="G1574" s="11">
        <v>125200</v>
      </c>
    </row>
    <row r="1575" ht="25" customHeight="1">
      <c r="A1575" s="16" t="s">
        <v>616</v>
      </c>
      <c r="B1575" s="16"/>
      <c r="C1575" s="16"/>
      <c r="D1575" s="16"/>
      <c r="E1575" s="13">
        <f>SUBTOTAL(9,E1574:E1574)</f>
      </c>
      <c r="F1575" s="13" t="s">
        <v>481</v>
      </c>
      <c r="G1575" s="13">
        <f>SUBTOTAL(9,G1574:G1574)</f>
      </c>
    </row>
    <row r="1576" ht="60" customHeight="1">
      <c r="A1576" s="7" t="s">
        <v>1459</v>
      </c>
      <c r="B1576" s="8" t="s">
        <v>939</v>
      </c>
      <c r="C1576" s="8"/>
      <c r="D1576" s="7" t="s">
        <v>58</v>
      </c>
      <c r="E1576" s="11">
        <v>1</v>
      </c>
      <c r="F1576" s="11">
        <v>125200</v>
      </c>
      <c r="G1576" s="11">
        <v>125200</v>
      </c>
    </row>
    <row r="1577" ht="25" customHeight="1">
      <c r="A1577" s="16" t="s">
        <v>616</v>
      </c>
      <c r="B1577" s="16"/>
      <c r="C1577" s="16"/>
      <c r="D1577" s="16"/>
      <c r="E1577" s="13">
        <f>SUBTOTAL(9,E1576:E1576)</f>
      </c>
      <c r="F1577" s="13" t="s">
        <v>481</v>
      </c>
      <c r="G1577" s="13">
        <f>SUBTOTAL(9,G1576:G1576)</f>
      </c>
    </row>
    <row r="1578" ht="60" customHeight="1">
      <c r="A1578" s="7" t="s">
        <v>1460</v>
      </c>
      <c r="B1578" s="8" t="s">
        <v>939</v>
      </c>
      <c r="C1578" s="8"/>
      <c r="D1578" s="7" t="s">
        <v>58</v>
      </c>
      <c r="E1578" s="11">
        <v>1</v>
      </c>
      <c r="F1578" s="11">
        <v>125200</v>
      </c>
      <c r="G1578" s="11">
        <v>125200</v>
      </c>
    </row>
    <row r="1579" ht="25" customHeight="1">
      <c r="A1579" s="16" t="s">
        <v>616</v>
      </c>
      <c r="B1579" s="16"/>
      <c r="C1579" s="16"/>
      <c r="D1579" s="16"/>
      <c r="E1579" s="13">
        <f>SUBTOTAL(9,E1578:E1578)</f>
      </c>
      <c r="F1579" s="13" t="s">
        <v>481</v>
      </c>
      <c r="G1579" s="13">
        <f>SUBTOTAL(9,G1578:G1578)</f>
      </c>
    </row>
    <row r="1580" ht="60" customHeight="1">
      <c r="A1580" s="7" t="s">
        <v>1461</v>
      </c>
      <c r="B1580" s="8" t="s">
        <v>943</v>
      </c>
      <c r="C1580" s="8"/>
      <c r="D1580" s="7" t="s">
        <v>58</v>
      </c>
      <c r="E1580" s="11">
        <v>1</v>
      </c>
      <c r="F1580" s="11">
        <v>125200</v>
      </c>
      <c r="G1580" s="11">
        <v>125200</v>
      </c>
    </row>
    <row r="1581" ht="25" customHeight="1">
      <c r="A1581" s="16" t="s">
        <v>616</v>
      </c>
      <c r="B1581" s="16"/>
      <c r="C1581" s="16"/>
      <c r="D1581" s="16"/>
      <c r="E1581" s="13">
        <f>SUBTOTAL(9,E1580:E1580)</f>
      </c>
      <c r="F1581" s="13" t="s">
        <v>481</v>
      </c>
      <c r="G1581" s="13">
        <f>SUBTOTAL(9,G1580:G1580)</f>
      </c>
    </row>
    <row r="1582" ht="60" customHeight="1">
      <c r="A1582" s="7" t="s">
        <v>1462</v>
      </c>
      <c r="B1582" s="8" t="s">
        <v>943</v>
      </c>
      <c r="C1582" s="8"/>
      <c r="D1582" s="7" t="s">
        <v>58</v>
      </c>
      <c r="E1582" s="11">
        <v>1</v>
      </c>
      <c r="F1582" s="11">
        <v>125200</v>
      </c>
      <c r="G1582" s="11">
        <v>125200</v>
      </c>
    </row>
    <row r="1583" ht="25" customHeight="1">
      <c r="A1583" s="16" t="s">
        <v>616</v>
      </c>
      <c r="B1583" s="16"/>
      <c r="C1583" s="16"/>
      <c r="D1583" s="16"/>
      <c r="E1583" s="13">
        <f>SUBTOTAL(9,E1582:E1582)</f>
      </c>
      <c r="F1583" s="13" t="s">
        <v>481</v>
      </c>
      <c r="G1583" s="13">
        <f>SUBTOTAL(9,G1582:G1582)</f>
      </c>
    </row>
    <row r="1584" ht="60" customHeight="1">
      <c r="A1584" s="7" t="s">
        <v>1463</v>
      </c>
      <c r="B1584" s="8" t="s">
        <v>943</v>
      </c>
      <c r="C1584" s="8"/>
      <c r="D1584" s="7" t="s">
        <v>58</v>
      </c>
      <c r="E1584" s="11">
        <v>1</v>
      </c>
      <c r="F1584" s="11">
        <v>125200</v>
      </c>
      <c r="G1584" s="11">
        <v>125200</v>
      </c>
    </row>
    <row r="1585" ht="25" customHeight="1">
      <c r="A1585" s="16" t="s">
        <v>616</v>
      </c>
      <c r="B1585" s="16"/>
      <c r="C1585" s="16"/>
      <c r="D1585" s="16"/>
      <c r="E1585" s="13">
        <f>SUBTOTAL(9,E1584:E1584)</f>
      </c>
      <c r="F1585" s="13" t="s">
        <v>481</v>
      </c>
      <c r="G1585" s="13">
        <f>SUBTOTAL(9,G1584:G1584)</f>
      </c>
    </row>
    <row r="1586" ht="60" customHeight="1">
      <c r="A1586" s="7" t="s">
        <v>1464</v>
      </c>
      <c r="B1586" s="8" t="s">
        <v>1262</v>
      </c>
      <c r="C1586" s="8"/>
      <c r="D1586" s="7" t="s">
        <v>58</v>
      </c>
      <c r="E1586" s="11">
        <v>1</v>
      </c>
      <c r="F1586" s="11">
        <v>125200</v>
      </c>
      <c r="G1586" s="11">
        <v>125200</v>
      </c>
    </row>
    <row r="1587" ht="25" customHeight="1">
      <c r="A1587" s="16" t="s">
        <v>616</v>
      </c>
      <c r="B1587" s="16"/>
      <c r="C1587" s="16"/>
      <c r="D1587" s="16"/>
      <c r="E1587" s="13">
        <f>SUBTOTAL(9,E1586:E1586)</f>
      </c>
      <c r="F1587" s="13" t="s">
        <v>481</v>
      </c>
      <c r="G1587" s="13">
        <f>SUBTOTAL(9,G1586:G1586)</f>
      </c>
    </row>
    <row r="1588" ht="60" customHeight="1">
      <c r="A1588" s="7" t="s">
        <v>1465</v>
      </c>
      <c r="B1588" s="8" t="s">
        <v>1262</v>
      </c>
      <c r="C1588" s="8"/>
      <c r="D1588" s="7" t="s">
        <v>58</v>
      </c>
      <c r="E1588" s="11">
        <v>1</v>
      </c>
      <c r="F1588" s="11">
        <v>125200</v>
      </c>
      <c r="G1588" s="11">
        <v>125200</v>
      </c>
    </row>
    <row r="1589" ht="25" customHeight="1">
      <c r="A1589" s="16" t="s">
        <v>616</v>
      </c>
      <c r="B1589" s="16"/>
      <c r="C1589" s="16"/>
      <c r="D1589" s="16"/>
      <c r="E1589" s="13">
        <f>SUBTOTAL(9,E1588:E1588)</f>
      </c>
      <c r="F1589" s="13" t="s">
        <v>481</v>
      </c>
      <c r="G1589" s="13">
        <f>SUBTOTAL(9,G1588:G1588)</f>
      </c>
    </row>
    <row r="1590" ht="60" customHeight="1">
      <c r="A1590" s="7" t="s">
        <v>1466</v>
      </c>
      <c r="B1590" s="8" t="s">
        <v>951</v>
      </c>
      <c r="C1590" s="8"/>
      <c r="D1590" s="7" t="s">
        <v>58</v>
      </c>
      <c r="E1590" s="11">
        <v>1</v>
      </c>
      <c r="F1590" s="11">
        <v>125200</v>
      </c>
      <c r="G1590" s="11">
        <v>125200</v>
      </c>
    </row>
    <row r="1591" ht="25" customHeight="1">
      <c r="A1591" s="16" t="s">
        <v>616</v>
      </c>
      <c r="B1591" s="16"/>
      <c r="C1591" s="16"/>
      <c r="D1591" s="16"/>
      <c r="E1591" s="13">
        <f>SUBTOTAL(9,E1590:E1590)</f>
      </c>
      <c r="F1591" s="13" t="s">
        <v>481</v>
      </c>
      <c r="G1591" s="13">
        <f>SUBTOTAL(9,G1590:G1590)</f>
      </c>
    </row>
    <row r="1592" ht="60" customHeight="1">
      <c r="A1592" s="7" t="s">
        <v>1467</v>
      </c>
      <c r="B1592" s="8" t="s">
        <v>951</v>
      </c>
      <c r="C1592" s="8"/>
      <c r="D1592" s="7" t="s">
        <v>58</v>
      </c>
      <c r="E1592" s="11">
        <v>1</v>
      </c>
      <c r="F1592" s="11">
        <v>125200</v>
      </c>
      <c r="G1592" s="11">
        <v>125200</v>
      </c>
    </row>
    <row r="1593" ht="25" customHeight="1">
      <c r="A1593" s="16" t="s">
        <v>616</v>
      </c>
      <c r="B1593" s="16"/>
      <c r="C1593" s="16"/>
      <c r="D1593" s="16"/>
      <c r="E1593" s="13">
        <f>SUBTOTAL(9,E1592:E1592)</f>
      </c>
      <c r="F1593" s="13" t="s">
        <v>481</v>
      </c>
      <c r="G1593" s="13">
        <f>SUBTOTAL(9,G1592:G1592)</f>
      </c>
    </row>
    <row r="1594" ht="60" customHeight="1">
      <c r="A1594" s="7" t="s">
        <v>1468</v>
      </c>
      <c r="B1594" s="8" t="s">
        <v>953</v>
      </c>
      <c r="C1594" s="8"/>
      <c r="D1594" s="7" t="s">
        <v>58</v>
      </c>
      <c r="E1594" s="11">
        <v>1</v>
      </c>
      <c r="F1594" s="11">
        <v>50800</v>
      </c>
      <c r="G1594" s="11">
        <v>50800</v>
      </c>
    </row>
    <row r="1595" ht="25" customHeight="1">
      <c r="A1595" s="16" t="s">
        <v>616</v>
      </c>
      <c r="B1595" s="16"/>
      <c r="C1595" s="16"/>
      <c r="D1595" s="16"/>
      <c r="E1595" s="13">
        <f>SUBTOTAL(9,E1594:E1594)</f>
      </c>
      <c r="F1595" s="13" t="s">
        <v>481</v>
      </c>
      <c r="G1595" s="13">
        <f>SUBTOTAL(9,G1594:G1594)</f>
      </c>
    </row>
    <row r="1596" ht="60" customHeight="1">
      <c r="A1596" s="7" t="s">
        <v>1469</v>
      </c>
      <c r="B1596" s="8" t="s">
        <v>955</v>
      </c>
      <c r="C1596" s="8"/>
      <c r="D1596" s="7" t="s">
        <v>58</v>
      </c>
      <c r="E1596" s="11">
        <v>1</v>
      </c>
      <c r="F1596" s="11">
        <v>92800</v>
      </c>
      <c r="G1596" s="11">
        <v>92800</v>
      </c>
    </row>
    <row r="1597" ht="25" customHeight="1">
      <c r="A1597" s="16" t="s">
        <v>616</v>
      </c>
      <c r="B1597" s="16"/>
      <c r="C1597" s="16"/>
      <c r="D1597" s="16"/>
      <c r="E1597" s="13">
        <f>SUBTOTAL(9,E1596:E1596)</f>
      </c>
      <c r="F1597" s="13" t="s">
        <v>481</v>
      </c>
      <c r="G1597" s="13">
        <f>SUBTOTAL(9,G1596:G1596)</f>
      </c>
    </row>
    <row r="1598" ht="60" customHeight="1">
      <c r="A1598" s="7" t="s">
        <v>1470</v>
      </c>
      <c r="B1598" s="8" t="s">
        <v>957</v>
      </c>
      <c r="C1598" s="8"/>
      <c r="D1598" s="7" t="s">
        <v>58</v>
      </c>
      <c r="E1598" s="11">
        <v>1</v>
      </c>
      <c r="F1598" s="11">
        <v>155200</v>
      </c>
      <c r="G1598" s="11">
        <v>155200</v>
      </c>
    </row>
    <row r="1599" ht="25" customHeight="1">
      <c r="A1599" s="16" t="s">
        <v>616</v>
      </c>
      <c r="B1599" s="16"/>
      <c r="C1599" s="16"/>
      <c r="D1599" s="16"/>
      <c r="E1599" s="13">
        <f>SUBTOTAL(9,E1598:E1598)</f>
      </c>
      <c r="F1599" s="13" t="s">
        <v>481</v>
      </c>
      <c r="G1599" s="13">
        <f>SUBTOTAL(9,G1598:G1598)</f>
      </c>
    </row>
    <row r="1600" ht="60" customHeight="1">
      <c r="A1600" s="7" t="s">
        <v>1471</v>
      </c>
      <c r="B1600" s="8" t="s">
        <v>959</v>
      </c>
      <c r="C1600" s="8"/>
      <c r="D1600" s="7" t="s">
        <v>58</v>
      </c>
      <c r="E1600" s="11">
        <v>1</v>
      </c>
      <c r="F1600" s="11">
        <v>96200</v>
      </c>
      <c r="G1600" s="11">
        <v>96200</v>
      </c>
    </row>
    <row r="1601" ht="25" customHeight="1">
      <c r="A1601" s="16" t="s">
        <v>616</v>
      </c>
      <c r="B1601" s="16"/>
      <c r="C1601" s="16"/>
      <c r="D1601" s="16"/>
      <c r="E1601" s="13">
        <f>SUBTOTAL(9,E1600:E1600)</f>
      </c>
      <c r="F1601" s="13" t="s">
        <v>481</v>
      </c>
      <c r="G1601" s="13">
        <f>SUBTOTAL(9,G1600:G1600)</f>
      </c>
    </row>
    <row r="1602" ht="60" customHeight="1">
      <c r="A1602" s="7" t="s">
        <v>1472</v>
      </c>
      <c r="B1602" s="8" t="s">
        <v>959</v>
      </c>
      <c r="C1602" s="8"/>
      <c r="D1602" s="7" t="s">
        <v>58</v>
      </c>
      <c r="E1602" s="11">
        <v>1</v>
      </c>
      <c r="F1602" s="11">
        <v>105200</v>
      </c>
      <c r="G1602" s="11">
        <v>105200</v>
      </c>
    </row>
    <row r="1603" ht="25" customHeight="1">
      <c r="A1603" s="16" t="s">
        <v>616</v>
      </c>
      <c r="B1603" s="16"/>
      <c r="C1603" s="16"/>
      <c r="D1603" s="16"/>
      <c r="E1603" s="13">
        <f>SUBTOTAL(9,E1602:E1602)</f>
      </c>
      <c r="F1603" s="13" t="s">
        <v>481</v>
      </c>
      <c r="G1603" s="13">
        <f>SUBTOTAL(9,G1602:G1602)</f>
      </c>
    </row>
    <row r="1604" ht="60" customHeight="1">
      <c r="A1604" s="7" t="s">
        <v>1473</v>
      </c>
      <c r="B1604" s="8" t="s">
        <v>961</v>
      </c>
      <c r="C1604" s="8"/>
      <c r="D1604" s="7" t="s">
        <v>58</v>
      </c>
      <c r="E1604" s="11">
        <v>1</v>
      </c>
      <c r="F1604" s="11">
        <v>128300</v>
      </c>
      <c r="G1604" s="11">
        <v>128300</v>
      </c>
    </row>
    <row r="1605" ht="25" customHeight="1">
      <c r="A1605" s="16" t="s">
        <v>616</v>
      </c>
      <c r="B1605" s="16"/>
      <c r="C1605" s="16"/>
      <c r="D1605" s="16"/>
      <c r="E1605" s="13">
        <f>SUBTOTAL(9,E1604:E1604)</f>
      </c>
      <c r="F1605" s="13" t="s">
        <v>481</v>
      </c>
      <c r="G1605" s="13">
        <f>SUBTOTAL(9,G1604:G1604)</f>
      </c>
    </row>
    <row r="1606" ht="60" customHeight="1">
      <c r="A1606" s="7" t="s">
        <v>1474</v>
      </c>
      <c r="B1606" s="8" t="s">
        <v>964</v>
      </c>
      <c r="C1606" s="8"/>
      <c r="D1606" s="7" t="s">
        <v>58</v>
      </c>
      <c r="E1606" s="11">
        <v>1</v>
      </c>
      <c r="F1606" s="11">
        <v>430800</v>
      </c>
      <c r="G1606" s="11">
        <v>430800</v>
      </c>
    </row>
    <row r="1607" ht="25" customHeight="1">
      <c r="A1607" s="16" t="s">
        <v>616</v>
      </c>
      <c r="B1607" s="16"/>
      <c r="C1607" s="16"/>
      <c r="D1607" s="16"/>
      <c r="E1607" s="13">
        <f>SUBTOTAL(9,E1606:E1606)</f>
      </c>
      <c r="F1607" s="13" t="s">
        <v>481</v>
      </c>
      <c r="G1607" s="13">
        <f>SUBTOTAL(9,G1606:G1606)</f>
      </c>
    </row>
    <row r="1608" ht="60" customHeight="1">
      <c r="A1608" s="7" t="s">
        <v>1475</v>
      </c>
      <c r="B1608" s="8" t="s">
        <v>1274</v>
      </c>
      <c r="C1608" s="8"/>
      <c r="D1608" s="7" t="s">
        <v>58</v>
      </c>
      <c r="E1608" s="11">
        <v>1</v>
      </c>
      <c r="F1608" s="11">
        <v>233000</v>
      </c>
      <c r="G1608" s="11">
        <v>233000</v>
      </c>
    </row>
    <row r="1609" ht="25" customHeight="1">
      <c r="A1609" s="16" t="s">
        <v>616</v>
      </c>
      <c r="B1609" s="16"/>
      <c r="C1609" s="16"/>
      <c r="D1609" s="16"/>
      <c r="E1609" s="13">
        <f>SUBTOTAL(9,E1608:E1608)</f>
      </c>
      <c r="F1609" s="13" t="s">
        <v>481</v>
      </c>
      <c r="G1609" s="13">
        <f>SUBTOTAL(9,G1608:G1608)</f>
      </c>
    </row>
    <row r="1610" ht="60" customHeight="1">
      <c r="A1610" s="7" t="s">
        <v>1476</v>
      </c>
      <c r="B1610" s="8" t="s">
        <v>1276</v>
      </c>
      <c r="C1610" s="8"/>
      <c r="D1610" s="7" t="s">
        <v>58</v>
      </c>
      <c r="E1610" s="11">
        <v>1</v>
      </c>
      <c r="F1610" s="11">
        <v>103200</v>
      </c>
      <c r="G1610" s="11">
        <v>103200</v>
      </c>
    </row>
    <row r="1611" ht="25" customHeight="1">
      <c r="A1611" s="16" t="s">
        <v>616</v>
      </c>
      <c r="B1611" s="16"/>
      <c r="C1611" s="16"/>
      <c r="D1611" s="16"/>
      <c r="E1611" s="13">
        <f>SUBTOTAL(9,E1610:E1610)</f>
      </c>
      <c r="F1611" s="13" t="s">
        <v>481</v>
      </c>
      <c r="G1611" s="13">
        <f>SUBTOTAL(9,G1610:G1610)</f>
      </c>
    </row>
    <row r="1612" ht="60" customHeight="1">
      <c r="A1612" s="7" t="s">
        <v>1477</v>
      </c>
      <c r="B1612" s="8" t="s">
        <v>1278</v>
      </c>
      <c r="C1612" s="8"/>
      <c r="D1612" s="7" t="s">
        <v>58</v>
      </c>
      <c r="E1612" s="11">
        <v>1</v>
      </c>
      <c r="F1612" s="11">
        <v>40400</v>
      </c>
      <c r="G1612" s="11">
        <v>40400</v>
      </c>
    </row>
    <row r="1613" ht="25" customHeight="1">
      <c r="A1613" s="16" t="s">
        <v>616</v>
      </c>
      <c r="B1613" s="16"/>
      <c r="C1613" s="16"/>
      <c r="D1613" s="16"/>
      <c r="E1613" s="13">
        <f>SUBTOTAL(9,E1612:E1612)</f>
      </c>
      <c r="F1613" s="13" t="s">
        <v>481</v>
      </c>
      <c r="G1613" s="13">
        <f>SUBTOTAL(9,G1612:G1612)</f>
      </c>
    </row>
    <row r="1614" ht="60" customHeight="1">
      <c r="A1614" s="7" t="s">
        <v>1478</v>
      </c>
      <c r="B1614" s="8" t="s">
        <v>1278</v>
      </c>
      <c r="C1614" s="8"/>
      <c r="D1614" s="7" t="s">
        <v>58</v>
      </c>
      <c r="E1614" s="11">
        <v>1</v>
      </c>
      <c r="F1614" s="11">
        <v>164000</v>
      </c>
      <c r="G1614" s="11">
        <v>164000</v>
      </c>
    </row>
    <row r="1615" ht="25" customHeight="1">
      <c r="A1615" s="16" t="s">
        <v>616</v>
      </c>
      <c r="B1615" s="16"/>
      <c r="C1615" s="16"/>
      <c r="D1615" s="16"/>
      <c r="E1615" s="13">
        <f>SUBTOTAL(9,E1614:E1614)</f>
      </c>
      <c r="F1615" s="13" t="s">
        <v>481</v>
      </c>
      <c r="G1615" s="13">
        <f>SUBTOTAL(9,G1614:G1614)</f>
      </c>
    </row>
    <row r="1616" ht="60" customHeight="1">
      <c r="A1616" s="7" t="s">
        <v>1479</v>
      </c>
      <c r="B1616" s="8" t="s">
        <v>1281</v>
      </c>
      <c r="C1616" s="8"/>
      <c r="D1616" s="7" t="s">
        <v>58</v>
      </c>
      <c r="E1616" s="11">
        <v>1</v>
      </c>
      <c r="F1616" s="11">
        <v>247200</v>
      </c>
      <c r="G1616" s="11">
        <v>247200</v>
      </c>
    </row>
    <row r="1617" ht="25" customHeight="1">
      <c r="A1617" s="16" t="s">
        <v>616</v>
      </c>
      <c r="B1617" s="16"/>
      <c r="C1617" s="16"/>
      <c r="D1617" s="16"/>
      <c r="E1617" s="13">
        <f>SUBTOTAL(9,E1616:E1616)</f>
      </c>
      <c r="F1617" s="13" t="s">
        <v>481</v>
      </c>
      <c r="G1617" s="13">
        <f>SUBTOTAL(9,G1616:G1616)</f>
      </c>
    </row>
    <row r="1618" ht="60" customHeight="1">
      <c r="A1618" s="7" t="s">
        <v>1480</v>
      </c>
      <c r="B1618" s="8" t="s">
        <v>966</v>
      </c>
      <c r="C1618" s="8"/>
      <c r="D1618" s="7" t="s">
        <v>58</v>
      </c>
      <c r="E1618" s="11">
        <v>1</v>
      </c>
      <c r="F1618" s="11">
        <v>164000</v>
      </c>
      <c r="G1618" s="11">
        <v>164000</v>
      </c>
    </row>
    <row r="1619" ht="25" customHeight="1">
      <c r="A1619" s="16" t="s">
        <v>616</v>
      </c>
      <c r="B1619" s="16"/>
      <c r="C1619" s="16"/>
      <c r="D1619" s="16"/>
      <c r="E1619" s="13">
        <f>SUBTOTAL(9,E1618:E1618)</f>
      </c>
      <c r="F1619" s="13" t="s">
        <v>481</v>
      </c>
      <c r="G1619" s="13">
        <f>SUBTOTAL(9,G1618:G1618)</f>
      </c>
    </row>
    <row r="1620" ht="60" customHeight="1">
      <c r="A1620" s="7" t="s">
        <v>1481</v>
      </c>
      <c r="B1620" s="8" t="s">
        <v>1276</v>
      </c>
      <c r="C1620" s="8"/>
      <c r="D1620" s="7" t="s">
        <v>58</v>
      </c>
      <c r="E1620" s="11">
        <v>1</v>
      </c>
      <c r="F1620" s="11">
        <v>247200</v>
      </c>
      <c r="G1620" s="11">
        <v>247200</v>
      </c>
    </row>
    <row r="1621" ht="25" customHeight="1">
      <c r="A1621" s="16" t="s">
        <v>616</v>
      </c>
      <c r="B1621" s="16"/>
      <c r="C1621" s="16"/>
      <c r="D1621" s="16"/>
      <c r="E1621" s="13">
        <f>SUBTOTAL(9,E1620:E1620)</f>
      </c>
      <c r="F1621" s="13" t="s">
        <v>481</v>
      </c>
      <c r="G1621" s="13">
        <f>SUBTOTAL(9,G1620:G1620)</f>
      </c>
    </row>
    <row r="1622" ht="60" customHeight="1">
      <c r="A1622" s="7" t="s">
        <v>1482</v>
      </c>
      <c r="B1622" s="8" t="s">
        <v>970</v>
      </c>
      <c r="C1622" s="8"/>
      <c r="D1622" s="7" t="s">
        <v>58</v>
      </c>
      <c r="E1622" s="11">
        <v>1</v>
      </c>
      <c r="F1622" s="11">
        <v>1000000</v>
      </c>
      <c r="G1622" s="11">
        <v>1000000</v>
      </c>
    </row>
    <row r="1623" ht="25" customHeight="1">
      <c r="A1623" s="16" t="s">
        <v>616</v>
      </c>
      <c r="B1623" s="16"/>
      <c r="C1623" s="16"/>
      <c r="D1623" s="16"/>
      <c r="E1623" s="13">
        <f>SUBTOTAL(9,E1622:E1622)</f>
      </c>
      <c r="F1623" s="13" t="s">
        <v>481</v>
      </c>
      <c r="G1623" s="13">
        <f>SUBTOTAL(9,G1622:G1622)</f>
      </c>
    </row>
    <row r="1624" ht="60" customHeight="1">
      <c r="A1624" s="7" t="s">
        <v>1483</v>
      </c>
      <c r="B1624" s="8" t="s">
        <v>970</v>
      </c>
      <c r="C1624" s="8"/>
      <c r="D1624" s="7" t="s">
        <v>58</v>
      </c>
      <c r="E1624" s="11">
        <v>1</v>
      </c>
      <c r="F1624" s="11">
        <v>2489200</v>
      </c>
      <c r="G1624" s="11">
        <v>2489200</v>
      </c>
    </row>
    <row r="1625" ht="25" customHeight="1">
      <c r="A1625" s="16" t="s">
        <v>616</v>
      </c>
      <c r="B1625" s="16"/>
      <c r="C1625" s="16"/>
      <c r="D1625" s="16"/>
      <c r="E1625" s="13">
        <f>SUBTOTAL(9,E1624:E1624)</f>
      </c>
      <c r="F1625" s="13" t="s">
        <v>481</v>
      </c>
      <c r="G1625" s="13">
        <f>SUBTOTAL(9,G1624:G1624)</f>
      </c>
    </row>
    <row r="1626" ht="80" customHeight="1">
      <c r="A1626" s="7" t="s">
        <v>1484</v>
      </c>
      <c r="B1626" s="8" t="s">
        <v>972</v>
      </c>
      <c r="C1626" s="8"/>
      <c r="D1626" s="7" t="s">
        <v>58</v>
      </c>
      <c r="E1626" s="11">
        <v>1</v>
      </c>
      <c r="F1626" s="11">
        <v>2796700</v>
      </c>
      <c r="G1626" s="11">
        <v>2796700</v>
      </c>
    </row>
    <row r="1627" ht="25" customHeight="1">
      <c r="A1627" s="16" t="s">
        <v>616</v>
      </c>
      <c r="B1627" s="16"/>
      <c r="C1627" s="16"/>
      <c r="D1627" s="16"/>
      <c r="E1627" s="13">
        <f>SUBTOTAL(9,E1626:E1626)</f>
      </c>
      <c r="F1627" s="13" t="s">
        <v>481</v>
      </c>
      <c r="G1627" s="13">
        <f>SUBTOTAL(9,G1626:G1626)</f>
      </c>
    </row>
    <row r="1628" ht="40" customHeight="1">
      <c r="A1628" s="7" t="s">
        <v>1485</v>
      </c>
      <c r="B1628" s="8" t="s">
        <v>976</v>
      </c>
      <c r="C1628" s="8"/>
      <c r="D1628" s="7" t="s">
        <v>58</v>
      </c>
      <c r="E1628" s="11">
        <v>1</v>
      </c>
      <c r="F1628" s="11">
        <v>71000</v>
      </c>
      <c r="G1628" s="11">
        <v>71000</v>
      </c>
    </row>
    <row r="1629" ht="25" customHeight="1">
      <c r="A1629" s="16" t="s">
        <v>616</v>
      </c>
      <c r="B1629" s="16"/>
      <c r="C1629" s="16"/>
      <c r="D1629" s="16"/>
      <c r="E1629" s="13">
        <f>SUBTOTAL(9,E1628:E1628)</f>
      </c>
      <c r="F1629" s="13" t="s">
        <v>481</v>
      </c>
      <c r="G1629" s="13">
        <f>SUBTOTAL(9,G1628:G1628)</f>
      </c>
    </row>
    <row r="1630" ht="60" customHeight="1">
      <c r="A1630" s="7" t="s">
        <v>1486</v>
      </c>
      <c r="B1630" s="8" t="s">
        <v>974</v>
      </c>
      <c r="C1630" s="8"/>
      <c r="D1630" s="7" t="s">
        <v>58</v>
      </c>
      <c r="E1630" s="11">
        <v>1</v>
      </c>
      <c r="F1630" s="11">
        <v>4300</v>
      </c>
      <c r="G1630" s="11">
        <v>4300</v>
      </c>
    </row>
    <row r="1631" ht="25" customHeight="1">
      <c r="A1631" s="16" t="s">
        <v>616</v>
      </c>
      <c r="B1631" s="16"/>
      <c r="C1631" s="16"/>
      <c r="D1631" s="16"/>
      <c r="E1631" s="13">
        <f>SUBTOTAL(9,E1630:E1630)</f>
      </c>
      <c r="F1631" s="13" t="s">
        <v>481</v>
      </c>
      <c r="G1631" s="13">
        <f>SUBTOTAL(9,G1630:G1630)</f>
      </c>
    </row>
    <row r="1632" ht="40" customHeight="1">
      <c r="A1632" s="7" t="s">
        <v>1487</v>
      </c>
      <c r="B1632" s="8" t="s">
        <v>978</v>
      </c>
      <c r="C1632" s="8"/>
      <c r="D1632" s="7" t="s">
        <v>58</v>
      </c>
      <c r="E1632" s="11">
        <v>1</v>
      </c>
      <c r="F1632" s="11">
        <v>63841.2</v>
      </c>
      <c r="G1632" s="11">
        <v>63841.2</v>
      </c>
    </row>
    <row r="1633" ht="25" customHeight="1">
      <c r="A1633" s="16" t="s">
        <v>616</v>
      </c>
      <c r="B1633" s="16"/>
      <c r="C1633" s="16"/>
      <c r="D1633" s="16"/>
      <c r="E1633" s="13">
        <f>SUBTOTAL(9,E1632:E1632)</f>
      </c>
      <c r="F1633" s="13" t="s">
        <v>481</v>
      </c>
      <c r="G1633" s="13">
        <f>SUBTOTAL(9,G1632:G1632)</f>
      </c>
    </row>
    <row r="1634" ht="60" customHeight="1">
      <c r="A1634" s="7" t="s">
        <v>1488</v>
      </c>
      <c r="B1634" s="8" t="s">
        <v>980</v>
      </c>
      <c r="C1634" s="8"/>
      <c r="D1634" s="7" t="s">
        <v>58</v>
      </c>
      <c r="E1634" s="11">
        <v>12</v>
      </c>
      <c r="F1634" s="11">
        <v>16666</v>
      </c>
      <c r="G1634" s="11">
        <v>199992</v>
      </c>
    </row>
    <row r="1635" ht="25" customHeight="1">
      <c r="A1635" s="16" t="s">
        <v>616</v>
      </c>
      <c r="B1635" s="16"/>
      <c r="C1635" s="16"/>
      <c r="D1635" s="16"/>
      <c r="E1635" s="13">
        <f>SUBTOTAL(9,E1634:E1634)</f>
      </c>
      <c r="F1635" s="13" t="s">
        <v>481</v>
      </c>
      <c r="G1635" s="13">
        <f>SUBTOTAL(9,G1634:G1634)</f>
      </c>
    </row>
    <row r="1636" ht="100" customHeight="1">
      <c r="A1636" s="7" t="s">
        <v>1489</v>
      </c>
      <c r="B1636" s="8" t="s">
        <v>982</v>
      </c>
      <c r="C1636" s="8"/>
      <c r="D1636" s="7" t="s">
        <v>58</v>
      </c>
      <c r="E1636" s="11">
        <v>1</v>
      </c>
      <c r="F1636" s="11">
        <v>19520</v>
      </c>
      <c r="G1636" s="11">
        <v>19520</v>
      </c>
    </row>
    <row r="1637" ht="25" customHeight="1">
      <c r="A1637" s="16" t="s">
        <v>616</v>
      </c>
      <c r="B1637" s="16"/>
      <c r="C1637" s="16"/>
      <c r="D1637" s="16"/>
      <c r="E1637" s="13">
        <f>SUBTOTAL(9,E1636:E1636)</f>
      </c>
      <c r="F1637" s="13" t="s">
        <v>481</v>
      </c>
      <c r="G1637" s="13">
        <f>SUBTOTAL(9,G1636:G1636)</f>
      </c>
    </row>
    <row r="1638" ht="80" customHeight="1">
      <c r="A1638" s="7" t="s">
        <v>1490</v>
      </c>
      <c r="B1638" s="8" t="s">
        <v>984</v>
      </c>
      <c r="C1638" s="8"/>
      <c r="D1638" s="7" t="s">
        <v>58</v>
      </c>
      <c r="E1638" s="11">
        <v>1</v>
      </c>
      <c r="F1638" s="11">
        <v>4880</v>
      </c>
      <c r="G1638" s="11">
        <v>4880</v>
      </c>
    </row>
    <row r="1639" ht="25" customHeight="1">
      <c r="A1639" s="16" t="s">
        <v>616</v>
      </c>
      <c r="B1639" s="16"/>
      <c r="C1639" s="16"/>
      <c r="D1639" s="16"/>
      <c r="E1639" s="13">
        <f>SUBTOTAL(9,E1638:E1638)</f>
      </c>
      <c r="F1639" s="13" t="s">
        <v>481</v>
      </c>
      <c r="G1639" s="13">
        <f>SUBTOTAL(9,G1638:G1638)</f>
      </c>
    </row>
    <row r="1640" ht="60" customHeight="1">
      <c r="A1640" s="7" t="s">
        <v>1491</v>
      </c>
      <c r="B1640" s="8" t="s">
        <v>986</v>
      </c>
      <c r="C1640" s="8"/>
      <c r="D1640" s="7" t="s">
        <v>58</v>
      </c>
      <c r="E1640" s="11">
        <v>1</v>
      </c>
      <c r="F1640" s="11">
        <v>330000</v>
      </c>
      <c r="G1640" s="11">
        <v>330000</v>
      </c>
    </row>
    <row r="1641" ht="25" customHeight="1">
      <c r="A1641" s="16" t="s">
        <v>616</v>
      </c>
      <c r="B1641" s="16"/>
      <c r="C1641" s="16"/>
      <c r="D1641" s="16"/>
      <c r="E1641" s="13">
        <f>SUBTOTAL(9,E1640:E1640)</f>
      </c>
      <c r="F1641" s="13" t="s">
        <v>481</v>
      </c>
      <c r="G1641" s="13">
        <f>SUBTOTAL(9,G1640:G1640)</f>
      </c>
    </row>
    <row r="1642" ht="40" customHeight="1">
      <c r="A1642" s="7" t="s">
        <v>1492</v>
      </c>
      <c r="B1642" s="8" t="s">
        <v>987</v>
      </c>
      <c r="C1642" s="8"/>
      <c r="D1642" s="7" t="s">
        <v>58</v>
      </c>
      <c r="E1642" s="11">
        <v>1</v>
      </c>
      <c r="F1642" s="11">
        <v>15000</v>
      </c>
      <c r="G1642" s="11">
        <v>15000</v>
      </c>
    </row>
    <row r="1643" ht="25" customHeight="1">
      <c r="A1643" s="16" t="s">
        <v>616</v>
      </c>
      <c r="B1643" s="16"/>
      <c r="C1643" s="16"/>
      <c r="D1643" s="16"/>
      <c r="E1643" s="13">
        <f>SUBTOTAL(9,E1642:E1642)</f>
      </c>
      <c r="F1643" s="13" t="s">
        <v>481</v>
      </c>
      <c r="G1643" s="13">
        <f>SUBTOTAL(9,G1642:G1642)</f>
      </c>
    </row>
    <row r="1644" ht="70" customHeight="1">
      <c r="A1644" s="7" t="s">
        <v>1493</v>
      </c>
      <c r="B1644" s="8" t="s">
        <v>1297</v>
      </c>
      <c r="C1644" s="8"/>
      <c r="D1644" s="7" t="s">
        <v>58</v>
      </c>
      <c r="E1644" s="11">
        <v>1</v>
      </c>
      <c r="F1644" s="11">
        <v>136000</v>
      </c>
      <c r="G1644" s="11">
        <v>136000</v>
      </c>
    </row>
    <row r="1645" ht="25" customHeight="1">
      <c r="A1645" s="16" t="s">
        <v>616</v>
      </c>
      <c r="B1645" s="16"/>
      <c r="C1645" s="16"/>
      <c r="D1645" s="16"/>
      <c r="E1645" s="13">
        <f>SUBTOTAL(9,E1644:E1644)</f>
      </c>
      <c r="F1645" s="13" t="s">
        <v>481</v>
      </c>
      <c r="G1645" s="13">
        <f>SUBTOTAL(9,G1644:G1644)</f>
      </c>
    </row>
    <row r="1646" ht="60" customHeight="1">
      <c r="A1646" s="7" t="s">
        <v>1494</v>
      </c>
      <c r="B1646" s="8" t="s">
        <v>991</v>
      </c>
      <c r="C1646" s="8"/>
      <c r="D1646" s="7" t="s">
        <v>58</v>
      </c>
      <c r="E1646" s="11">
        <v>1</v>
      </c>
      <c r="F1646" s="11">
        <v>15129.64</v>
      </c>
      <c r="G1646" s="11">
        <v>15129.64</v>
      </c>
    </row>
    <row r="1647" ht="25" customHeight="1">
      <c r="A1647" s="16" t="s">
        <v>616</v>
      </c>
      <c r="B1647" s="16"/>
      <c r="C1647" s="16"/>
      <c r="D1647" s="16"/>
      <c r="E1647" s="13">
        <f>SUBTOTAL(9,E1646:E1646)</f>
      </c>
      <c r="F1647" s="13" t="s">
        <v>481</v>
      </c>
      <c r="G1647" s="13">
        <f>SUBTOTAL(9,G1646:G1646)</f>
      </c>
    </row>
    <row r="1648" ht="60" customHeight="1">
      <c r="A1648" s="7" t="s">
        <v>1495</v>
      </c>
      <c r="B1648" s="8" t="s">
        <v>993</v>
      </c>
      <c r="C1648" s="8"/>
      <c r="D1648" s="7" t="s">
        <v>58</v>
      </c>
      <c r="E1648" s="11">
        <v>240</v>
      </c>
      <c r="F1648" s="11">
        <v>1000</v>
      </c>
      <c r="G1648" s="11">
        <v>240000</v>
      </c>
    </row>
    <row r="1649" ht="25" customHeight="1">
      <c r="A1649" s="16" t="s">
        <v>616</v>
      </c>
      <c r="B1649" s="16"/>
      <c r="C1649" s="16"/>
      <c r="D1649" s="16"/>
      <c r="E1649" s="13">
        <f>SUBTOTAL(9,E1648:E1648)</f>
      </c>
      <c r="F1649" s="13" t="s">
        <v>481</v>
      </c>
      <c r="G1649" s="13">
        <f>SUBTOTAL(9,G1648:G1648)</f>
      </c>
    </row>
    <row r="1650" ht="80" customHeight="1">
      <c r="A1650" s="7" t="s">
        <v>1496</v>
      </c>
      <c r="B1650" s="8" t="s">
        <v>995</v>
      </c>
      <c r="C1650" s="8"/>
      <c r="D1650" s="7" t="s">
        <v>58</v>
      </c>
      <c r="E1650" s="11">
        <v>400</v>
      </c>
      <c r="F1650" s="11">
        <v>1000</v>
      </c>
      <c r="G1650" s="11">
        <v>400000</v>
      </c>
    </row>
    <row r="1651" ht="25" customHeight="1">
      <c r="A1651" s="16" t="s">
        <v>616</v>
      </c>
      <c r="B1651" s="16"/>
      <c r="C1651" s="16"/>
      <c r="D1651" s="16"/>
      <c r="E1651" s="13">
        <f>SUBTOTAL(9,E1650:E1650)</f>
      </c>
      <c r="F1651" s="13" t="s">
        <v>481</v>
      </c>
      <c r="G1651" s="13">
        <f>SUBTOTAL(9,G1650:G1650)</f>
      </c>
    </row>
    <row r="1652" ht="60" customHeight="1">
      <c r="A1652" s="7" t="s">
        <v>1497</v>
      </c>
      <c r="B1652" s="8" t="s">
        <v>997</v>
      </c>
      <c r="C1652" s="8"/>
      <c r="D1652" s="7" t="s">
        <v>58</v>
      </c>
      <c r="E1652" s="11">
        <v>400</v>
      </c>
      <c r="F1652" s="11">
        <v>1000</v>
      </c>
      <c r="G1652" s="11">
        <v>400000</v>
      </c>
    </row>
    <row r="1653" ht="25" customHeight="1">
      <c r="A1653" s="16" t="s">
        <v>616</v>
      </c>
      <c r="B1653" s="16"/>
      <c r="C1653" s="16"/>
      <c r="D1653" s="16"/>
      <c r="E1653" s="13">
        <f>SUBTOTAL(9,E1652:E1652)</f>
      </c>
      <c r="F1653" s="13" t="s">
        <v>481</v>
      </c>
      <c r="G1653" s="13">
        <f>SUBTOTAL(9,G1652:G1652)</f>
      </c>
    </row>
    <row r="1654" ht="60" customHeight="1">
      <c r="A1654" s="7" t="s">
        <v>1498</v>
      </c>
      <c r="B1654" s="8" t="s">
        <v>1303</v>
      </c>
      <c r="C1654" s="8"/>
      <c r="D1654" s="7" t="s">
        <v>58</v>
      </c>
      <c r="E1654" s="11">
        <v>240</v>
      </c>
      <c r="F1654" s="11">
        <v>1000</v>
      </c>
      <c r="G1654" s="11">
        <v>240000</v>
      </c>
    </row>
    <row r="1655" ht="25" customHeight="1">
      <c r="A1655" s="16" t="s">
        <v>616</v>
      </c>
      <c r="B1655" s="16"/>
      <c r="C1655" s="16"/>
      <c r="D1655" s="16"/>
      <c r="E1655" s="13">
        <f>SUBTOTAL(9,E1654:E1654)</f>
      </c>
      <c r="F1655" s="13" t="s">
        <v>481</v>
      </c>
      <c r="G1655" s="13">
        <f>SUBTOTAL(9,G1654:G1654)</f>
      </c>
    </row>
    <row r="1656" ht="60" customHeight="1">
      <c r="A1656" s="7" t="s">
        <v>1499</v>
      </c>
      <c r="B1656" s="8" t="s">
        <v>1001</v>
      </c>
      <c r="C1656" s="8"/>
      <c r="D1656" s="7" t="s">
        <v>58</v>
      </c>
      <c r="E1656" s="11">
        <v>240</v>
      </c>
      <c r="F1656" s="11">
        <v>1000</v>
      </c>
      <c r="G1656" s="11">
        <v>240000</v>
      </c>
    </row>
    <row r="1657" ht="25" customHeight="1">
      <c r="A1657" s="16" t="s">
        <v>616</v>
      </c>
      <c r="B1657" s="16"/>
      <c r="C1657" s="16"/>
      <c r="D1657" s="16"/>
      <c r="E1657" s="13">
        <f>SUBTOTAL(9,E1656:E1656)</f>
      </c>
      <c r="F1657" s="13" t="s">
        <v>481</v>
      </c>
      <c r="G1657" s="13">
        <f>SUBTOTAL(9,G1656:G1656)</f>
      </c>
    </row>
    <row r="1658" ht="80" customHeight="1">
      <c r="A1658" s="7" t="s">
        <v>1500</v>
      </c>
      <c r="B1658" s="8" t="s">
        <v>1003</v>
      </c>
      <c r="C1658" s="8"/>
      <c r="D1658" s="7" t="s">
        <v>58</v>
      </c>
      <c r="E1658" s="11">
        <v>400</v>
      </c>
      <c r="F1658" s="11">
        <v>1000</v>
      </c>
      <c r="G1658" s="11">
        <v>400000</v>
      </c>
    </row>
    <row r="1659" ht="25" customHeight="1">
      <c r="A1659" s="16" t="s">
        <v>616</v>
      </c>
      <c r="B1659" s="16"/>
      <c r="C1659" s="16"/>
      <c r="D1659" s="16"/>
      <c r="E1659" s="13">
        <f>SUBTOTAL(9,E1658:E1658)</f>
      </c>
      <c r="F1659" s="13" t="s">
        <v>481</v>
      </c>
      <c r="G1659" s="13">
        <f>SUBTOTAL(9,G1658:G1658)</f>
      </c>
    </row>
    <row r="1660" ht="25" customHeight="1">
      <c r="A1660" s="16" t="s">
        <v>620</v>
      </c>
      <c r="B1660" s="16"/>
      <c r="C1660" s="16"/>
      <c r="D1660" s="16"/>
      <c r="E1660" s="16"/>
      <c r="F1660" s="16"/>
      <c r="G1660" s="13">
        <f>SUBTOTAL(9,G1468:G1659)</f>
      </c>
    </row>
    <row r="1661" ht="25" customHeight="1">
</row>
    <row r="1662" ht="20" customHeight="1">
      <c r="A1662" s="14" t="s">
        <v>428</v>
      </c>
      <c r="B1662" s="14"/>
      <c r="C1662" s="15" t="s">
        <v>289</v>
      </c>
      <c r="D1662" s="15"/>
      <c r="E1662" s="15"/>
      <c r="F1662" s="15"/>
      <c r="G1662" s="15"/>
    </row>
    <row r="1663" ht="20" customHeight="1">
      <c r="A1663" s="14" t="s">
        <v>429</v>
      </c>
      <c r="B1663" s="14"/>
      <c r="C1663" s="15" t="s">
        <v>482</v>
      </c>
      <c r="D1663" s="15"/>
      <c r="E1663" s="15"/>
      <c r="F1663" s="15"/>
      <c r="G1663" s="15"/>
    </row>
    <row r="1664" ht="25" customHeight="1">
      <c r="A1664" s="14" t="s">
        <v>431</v>
      </c>
      <c r="B1664" s="14"/>
      <c r="C1664" s="15" t="s">
        <v>407</v>
      </c>
      <c r="D1664" s="15"/>
      <c r="E1664" s="15"/>
      <c r="F1664" s="15"/>
      <c r="G1664" s="15"/>
    </row>
    <row r="1665" ht="15" customHeight="1">
</row>
    <row r="1666" ht="25" customHeight="1">
      <c r="A1666" s="3" t="s">
        <v>1025</v>
      </c>
      <c r="B1666" s="3"/>
      <c r="C1666" s="3"/>
      <c r="D1666" s="3"/>
      <c r="E1666" s="3"/>
      <c r="F1666" s="3"/>
      <c r="G1666" s="3"/>
    </row>
    <row r="1667" ht="15" customHeight="1">
</row>
    <row r="1668" ht="50" customHeight="1">
      <c r="A1668" s="7" t="s">
        <v>335</v>
      </c>
      <c r="B1668" s="7" t="s">
        <v>541</v>
      </c>
      <c r="C1668" s="7"/>
      <c r="D1668" s="7" t="s">
        <v>610</v>
      </c>
      <c r="E1668" s="7" t="s">
        <v>611</v>
      </c>
      <c r="F1668" s="7" t="s">
        <v>612</v>
      </c>
      <c r="G1668" s="7" t="s">
        <v>613</v>
      </c>
    </row>
    <row r="1669" ht="15" customHeight="1">
      <c r="A1669" s="7">
        <v>1</v>
      </c>
      <c r="B1669" s="7">
        <v>2</v>
      </c>
      <c r="C1669" s="7"/>
      <c r="D1669" s="7">
        <v>3</v>
      </c>
      <c r="E1669" s="7">
        <v>4</v>
      </c>
      <c r="F1669" s="7">
        <v>5</v>
      </c>
      <c r="G1669" s="7">
        <v>6</v>
      </c>
    </row>
    <row r="1670" ht="60" customHeight="1">
      <c r="A1670" s="7" t="s">
        <v>1501</v>
      </c>
      <c r="B1670" s="8" t="s">
        <v>1502</v>
      </c>
      <c r="C1670" s="8"/>
      <c r="D1670" s="7" t="s">
        <v>58</v>
      </c>
      <c r="E1670" s="11">
        <v>1</v>
      </c>
      <c r="F1670" s="11">
        <v>10650.9</v>
      </c>
      <c r="G1670" s="11">
        <v>10650.9</v>
      </c>
    </row>
    <row r="1671" ht="60" customHeight="1">
      <c r="A1671" s="7" t="s">
        <v>1501</v>
      </c>
      <c r="B1671" s="8" t="s">
        <v>1503</v>
      </c>
      <c r="C1671" s="8"/>
      <c r="D1671" s="7" t="s">
        <v>58</v>
      </c>
      <c r="E1671" s="11">
        <v>1</v>
      </c>
      <c r="F1671" s="11">
        <v>19370</v>
      </c>
      <c r="G1671" s="11">
        <v>19370</v>
      </c>
    </row>
    <row r="1672" ht="60" customHeight="1">
      <c r="A1672" s="7" t="s">
        <v>1501</v>
      </c>
      <c r="B1672" s="8" t="s">
        <v>1504</v>
      </c>
      <c r="C1672" s="8"/>
      <c r="D1672" s="7" t="s">
        <v>58</v>
      </c>
      <c r="E1672" s="11">
        <v>1</v>
      </c>
      <c r="F1672" s="11">
        <v>24185.5</v>
      </c>
      <c r="G1672" s="11">
        <v>24185.5</v>
      </c>
    </row>
    <row r="1673" ht="60" customHeight="1">
      <c r="A1673" s="7" t="s">
        <v>1501</v>
      </c>
      <c r="B1673" s="8" t="s">
        <v>1505</v>
      </c>
      <c r="C1673" s="8"/>
      <c r="D1673" s="7" t="s">
        <v>58</v>
      </c>
      <c r="E1673" s="11">
        <v>1</v>
      </c>
      <c r="F1673" s="11">
        <v>18033.6</v>
      </c>
      <c r="G1673" s="11">
        <v>18033.6</v>
      </c>
    </row>
    <row r="1674" ht="25" customHeight="1">
      <c r="A1674" s="16" t="s">
        <v>616</v>
      </c>
      <c r="B1674" s="16"/>
      <c r="C1674" s="16"/>
      <c r="D1674" s="16"/>
      <c r="E1674" s="13">
        <f>SUBTOTAL(9,E1670:E1673)</f>
      </c>
      <c r="F1674" s="13" t="s">
        <v>481</v>
      </c>
      <c r="G1674" s="13">
        <f>SUBTOTAL(9,G1670:G1673)</f>
      </c>
    </row>
    <row r="1675" ht="25" customHeight="1">
      <c r="A1675" s="16" t="s">
        <v>620</v>
      </c>
      <c r="B1675" s="16"/>
      <c r="C1675" s="16"/>
      <c r="D1675" s="16"/>
      <c r="E1675" s="16"/>
      <c r="F1675" s="16"/>
      <c r="G1675" s="13">
        <f>SUBTOTAL(9,G1670:G1674)</f>
      </c>
    </row>
    <row r="1676" ht="25" customHeight="1">
</row>
    <row r="1677" ht="20" customHeight="1">
      <c r="A1677" s="14" t="s">
        <v>428</v>
      </c>
      <c r="B1677" s="14"/>
      <c r="C1677" s="15" t="s">
        <v>289</v>
      </c>
      <c r="D1677" s="15"/>
      <c r="E1677" s="15"/>
      <c r="F1677" s="15"/>
      <c r="G1677" s="15"/>
    </row>
    <row r="1678" ht="20" customHeight="1">
      <c r="A1678" s="14" t="s">
        <v>429</v>
      </c>
      <c r="B1678" s="14"/>
      <c r="C1678" s="15" t="s">
        <v>482</v>
      </c>
      <c r="D1678" s="15"/>
      <c r="E1678" s="15"/>
      <c r="F1678" s="15"/>
      <c r="G1678" s="15"/>
    </row>
    <row r="1679" ht="25" customHeight="1">
      <c r="A1679" s="14" t="s">
        <v>431</v>
      </c>
      <c r="B1679" s="14"/>
      <c r="C1679" s="15" t="s">
        <v>407</v>
      </c>
      <c r="D1679" s="15"/>
      <c r="E1679" s="15"/>
      <c r="F1679" s="15"/>
      <c r="G1679" s="15"/>
    </row>
    <row r="1680" ht="15" customHeight="1">
</row>
    <row r="1681" ht="25" customHeight="1">
      <c r="A1681" s="3" t="s">
        <v>716</v>
      </c>
      <c r="B1681" s="3"/>
      <c r="C1681" s="3"/>
      <c r="D1681" s="3"/>
      <c r="E1681" s="3"/>
      <c r="F1681" s="3"/>
      <c r="G1681" s="3"/>
    </row>
    <row r="1682" ht="15" customHeight="1">
</row>
    <row r="1683" ht="50" customHeight="1">
      <c r="A1683" s="7" t="s">
        <v>335</v>
      </c>
      <c r="B1683" s="7" t="s">
        <v>541</v>
      </c>
      <c r="C1683" s="7"/>
      <c r="D1683" s="7" t="s">
        <v>610</v>
      </c>
      <c r="E1683" s="7" t="s">
        <v>611</v>
      </c>
      <c r="F1683" s="7" t="s">
        <v>612</v>
      </c>
      <c r="G1683" s="7" t="s">
        <v>613</v>
      </c>
    </row>
    <row r="1684" ht="15" customHeight="1">
      <c r="A1684" s="7">
        <v>1</v>
      </c>
      <c r="B1684" s="7">
        <v>2</v>
      </c>
      <c r="C1684" s="7"/>
      <c r="D1684" s="7">
        <v>3</v>
      </c>
      <c r="E1684" s="7">
        <v>4</v>
      </c>
      <c r="F1684" s="7">
        <v>5</v>
      </c>
      <c r="G1684" s="7">
        <v>6</v>
      </c>
    </row>
    <row r="1685" ht="40" customHeight="1">
      <c r="A1685" s="7" t="s">
        <v>1506</v>
      </c>
      <c r="B1685" s="8" t="s">
        <v>1034</v>
      </c>
      <c r="C1685" s="8"/>
      <c r="D1685" s="7" t="s">
        <v>58</v>
      </c>
      <c r="E1685" s="11">
        <v>1000</v>
      </c>
      <c r="F1685" s="11">
        <v>78.55</v>
      </c>
      <c r="G1685" s="11">
        <v>78550</v>
      </c>
    </row>
    <row r="1686" ht="25" customHeight="1">
      <c r="A1686" s="16" t="s">
        <v>616</v>
      </c>
      <c r="B1686" s="16"/>
      <c r="C1686" s="16"/>
      <c r="D1686" s="16"/>
      <c r="E1686" s="13">
        <f>SUBTOTAL(9,E1685:E1685)</f>
      </c>
      <c r="F1686" s="13" t="s">
        <v>481</v>
      </c>
      <c r="G1686" s="13">
        <f>SUBTOTAL(9,G1685:G1685)</f>
      </c>
    </row>
    <row r="1687" ht="25" customHeight="1">
      <c r="A1687" s="16" t="s">
        <v>620</v>
      </c>
      <c r="B1687" s="16"/>
      <c r="C1687" s="16"/>
      <c r="D1687" s="16"/>
      <c r="E1687" s="16"/>
      <c r="F1687" s="16"/>
      <c r="G1687" s="13">
        <f>SUBTOTAL(9,G1685:G1686)</f>
      </c>
    </row>
    <row r="1688" ht="25" customHeight="1">
</row>
    <row r="1689" ht="20" customHeight="1">
      <c r="A1689" s="14" t="s">
        <v>428</v>
      </c>
      <c r="B1689" s="14"/>
      <c r="C1689" s="15" t="s">
        <v>289</v>
      </c>
      <c r="D1689" s="15"/>
      <c r="E1689" s="15"/>
      <c r="F1689" s="15"/>
      <c r="G1689" s="15"/>
    </row>
    <row r="1690" ht="20" customHeight="1">
      <c r="A1690" s="14" t="s">
        <v>429</v>
      </c>
      <c r="B1690" s="14"/>
      <c r="C1690" s="15" t="s">
        <v>482</v>
      </c>
      <c r="D1690" s="15"/>
      <c r="E1690" s="15"/>
      <c r="F1690" s="15"/>
      <c r="G1690" s="15"/>
    </row>
    <row r="1691" ht="25" customHeight="1">
      <c r="A1691" s="14" t="s">
        <v>431</v>
      </c>
      <c r="B1691" s="14"/>
      <c r="C1691" s="15" t="s">
        <v>407</v>
      </c>
      <c r="D1691" s="15"/>
      <c r="E1691" s="15"/>
      <c r="F1691" s="15"/>
      <c r="G1691" s="15"/>
    </row>
    <row r="1692" ht="15" customHeight="1">
</row>
    <row r="1693" ht="25" customHeight="1">
      <c r="A1693" s="3" t="s">
        <v>1041</v>
      </c>
      <c r="B1693" s="3"/>
      <c r="C1693" s="3"/>
      <c r="D1693" s="3"/>
      <c r="E1693" s="3"/>
      <c r="F1693" s="3"/>
      <c r="G1693" s="3"/>
    </row>
    <row r="1694" ht="15" customHeight="1">
</row>
    <row r="1695" ht="50" customHeight="1">
      <c r="A1695" s="7" t="s">
        <v>335</v>
      </c>
      <c r="B1695" s="7" t="s">
        <v>541</v>
      </c>
      <c r="C1695" s="7"/>
      <c r="D1695" s="7" t="s">
        <v>610</v>
      </c>
      <c r="E1695" s="7" t="s">
        <v>611</v>
      </c>
      <c r="F1695" s="7" t="s">
        <v>612</v>
      </c>
      <c r="G1695" s="7" t="s">
        <v>613</v>
      </c>
    </row>
    <row r="1696" ht="15" customHeight="1">
      <c r="A1696" s="7">
        <v>1</v>
      </c>
      <c r="B1696" s="7">
        <v>2</v>
      </c>
      <c r="C1696" s="7"/>
      <c r="D1696" s="7">
        <v>3</v>
      </c>
      <c r="E1696" s="7">
        <v>4</v>
      </c>
      <c r="F1696" s="7">
        <v>5</v>
      </c>
      <c r="G1696" s="7">
        <v>6</v>
      </c>
    </row>
    <row r="1697" ht="40" customHeight="1">
      <c r="A1697" s="7" t="s">
        <v>1507</v>
      </c>
      <c r="B1697" s="8" t="s">
        <v>1508</v>
      </c>
      <c r="C1697" s="8"/>
      <c r="D1697" s="7" t="s">
        <v>58</v>
      </c>
      <c r="E1697" s="11">
        <v>70</v>
      </c>
      <c r="F1697" s="11">
        <v>250</v>
      </c>
      <c r="G1697" s="11">
        <v>17500</v>
      </c>
    </row>
    <row r="1698" ht="25" customHeight="1">
      <c r="A1698" s="16" t="s">
        <v>616</v>
      </c>
      <c r="B1698" s="16"/>
      <c r="C1698" s="16"/>
      <c r="D1698" s="16"/>
      <c r="E1698" s="13">
        <f>SUBTOTAL(9,E1697:E1697)</f>
      </c>
      <c r="F1698" s="13" t="s">
        <v>481</v>
      </c>
      <c r="G1698" s="13">
        <f>SUBTOTAL(9,G1697:G1697)</f>
      </c>
    </row>
    <row r="1699" ht="25" customHeight="1">
      <c r="A1699" s="16" t="s">
        <v>620</v>
      </c>
      <c r="B1699" s="16"/>
      <c r="C1699" s="16"/>
      <c r="D1699" s="16"/>
      <c r="E1699" s="16"/>
      <c r="F1699" s="16"/>
      <c r="G1699" s="13">
        <f>SUBTOTAL(9,G1697:G1698)</f>
      </c>
    </row>
    <row r="1700" ht="25" customHeight="1">
</row>
    <row r="1701" ht="20" customHeight="1">
      <c r="A1701" s="14" t="s">
        <v>428</v>
      </c>
      <c r="B1701" s="14"/>
      <c r="C1701" s="15" t="s">
        <v>289</v>
      </c>
      <c r="D1701" s="15"/>
      <c r="E1701" s="15"/>
      <c r="F1701" s="15"/>
      <c r="G1701" s="15"/>
    </row>
    <row r="1702" ht="20" customHeight="1">
      <c r="A1702" s="14" t="s">
        <v>429</v>
      </c>
      <c r="B1702" s="14"/>
      <c r="C1702" s="15" t="s">
        <v>482</v>
      </c>
      <c r="D1702" s="15"/>
      <c r="E1702" s="15"/>
      <c r="F1702" s="15"/>
      <c r="G1702" s="15"/>
    </row>
    <row r="1703" ht="25" customHeight="1">
      <c r="A1703" s="14" t="s">
        <v>431</v>
      </c>
      <c r="B1703" s="14"/>
      <c r="C1703" s="15" t="s">
        <v>407</v>
      </c>
      <c r="D1703" s="15"/>
      <c r="E1703" s="15"/>
      <c r="F1703" s="15"/>
      <c r="G1703" s="15"/>
    </row>
    <row r="1704" ht="15" customHeight="1">
</row>
    <row r="1705" ht="25" customHeight="1">
      <c r="A1705" s="3" t="s">
        <v>1044</v>
      </c>
      <c r="B1705" s="3"/>
      <c r="C1705" s="3"/>
      <c r="D1705" s="3"/>
      <c r="E1705" s="3"/>
      <c r="F1705" s="3"/>
      <c r="G1705" s="3"/>
    </row>
    <row r="1706" ht="15" customHeight="1">
</row>
    <row r="1707" ht="50" customHeight="1">
      <c r="A1707" s="7" t="s">
        <v>335</v>
      </c>
      <c r="B1707" s="7" t="s">
        <v>541</v>
      </c>
      <c r="C1707" s="7"/>
      <c r="D1707" s="7" t="s">
        <v>610</v>
      </c>
      <c r="E1707" s="7" t="s">
        <v>611</v>
      </c>
      <c r="F1707" s="7" t="s">
        <v>612</v>
      </c>
      <c r="G1707" s="7" t="s">
        <v>613</v>
      </c>
    </row>
    <row r="1708" ht="15" customHeight="1">
      <c r="A1708" s="7">
        <v>1</v>
      </c>
      <c r="B1708" s="7">
        <v>2</v>
      </c>
      <c r="C1708" s="7"/>
      <c r="D1708" s="7">
        <v>3</v>
      </c>
      <c r="E1708" s="7">
        <v>4</v>
      </c>
      <c r="F1708" s="7">
        <v>5</v>
      </c>
      <c r="G1708" s="7">
        <v>6</v>
      </c>
    </row>
    <row r="1709" ht="40" customHeight="1">
      <c r="A1709" s="7" t="s">
        <v>1509</v>
      </c>
      <c r="B1709" s="8" t="s">
        <v>1046</v>
      </c>
      <c r="C1709" s="8"/>
      <c r="D1709" s="7" t="s">
        <v>58</v>
      </c>
      <c r="E1709" s="11">
        <v>3200</v>
      </c>
      <c r="F1709" s="11">
        <v>70</v>
      </c>
      <c r="G1709" s="11">
        <v>224000</v>
      </c>
    </row>
    <row r="1710" ht="25" customHeight="1">
      <c r="A1710" s="16" t="s">
        <v>616</v>
      </c>
      <c r="B1710" s="16"/>
      <c r="C1710" s="16"/>
      <c r="D1710" s="16"/>
      <c r="E1710" s="13">
        <f>SUBTOTAL(9,E1709:E1709)</f>
      </c>
      <c r="F1710" s="13" t="s">
        <v>481</v>
      </c>
      <c r="G1710" s="13">
        <f>SUBTOTAL(9,G1709:G1709)</f>
      </c>
    </row>
    <row r="1711" ht="40" customHeight="1">
      <c r="A1711" s="7" t="s">
        <v>1510</v>
      </c>
      <c r="B1711" s="8" t="s">
        <v>1048</v>
      </c>
      <c r="C1711" s="8"/>
      <c r="D1711" s="7" t="s">
        <v>58</v>
      </c>
      <c r="E1711" s="11">
        <v>2000</v>
      </c>
      <c r="F1711" s="11">
        <v>80</v>
      </c>
      <c r="G1711" s="11">
        <v>160000</v>
      </c>
    </row>
    <row r="1712" ht="25" customHeight="1">
      <c r="A1712" s="16" t="s">
        <v>616</v>
      </c>
      <c r="B1712" s="16"/>
      <c r="C1712" s="16"/>
      <c r="D1712" s="16"/>
      <c r="E1712" s="13">
        <f>SUBTOTAL(9,E1711:E1711)</f>
      </c>
      <c r="F1712" s="13" t="s">
        <v>481</v>
      </c>
      <c r="G1712" s="13">
        <f>SUBTOTAL(9,G1711:G1711)</f>
      </c>
    </row>
    <row r="1713" ht="25" customHeight="1">
      <c r="A1713" s="16" t="s">
        <v>620</v>
      </c>
      <c r="B1713" s="16"/>
      <c r="C1713" s="16"/>
      <c r="D1713" s="16"/>
      <c r="E1713" s="16"/>
      <c r="F1713" s="16"/>
      <c r="G1713" s="13">
        <f>SUBTOTAL(9,G1709:G1712)</f>
      </c>
    </row>
    <row r="1714" ht="25" customHeight="1">
</row>
    <row r="1715" ht="20" customHeight="1">
      <c r="A1715" s="14" t="s">
        <v>428</v>
      </c>
      <c r="B1715" s="14"/>
      <c r="C1715" s="15" t="s">
        <v>289</v>
      </c>
      <c r="D1715" s="15"/>
      <c r="E1715" s="15"/>
      <c r="F1715" s="15"/>
      <c r="G1715" s="15"/>
    </row>
    <row r="1716" ht="20" customHeight="1">
      <c r="A1716" s="14" t="s">
        <v>429</v>
      </c>
      <c r="B1716" s="14"/>
      <c r="C1716" s="15" t="s">
        <v>482</v>
      </c>
      <c r="D1716" s="15"/>
      <c r="E1716" s="15"/>
      <c r="F1716" s="15"/>
      <c r="G1716" s="15"/>
    </row>
    <row r="1717" ht="25" customHeight="1">
      <c r="A1717" s="14" t="s">
        <v>431</v>
      </c>
      <c r="B1717" s="14"/>
      <c r="C1717" s="15" t="s">
        <v>407</v>
      </c>
      <c r="D1717" s="15"/>
      <c r="E1717" s="15"/>
      <c r="F1717" s="15"/>
      <c r="G1717" s="15"/>
    </row>
    <row r="1718" ht="15" customHeight="1">
</row>
    <row r="1719" ht="25" customHeight="1">
      <c r="A1719" s="3" t="s">
        <v>722</v>
      </c>
      <c r="B1719" s="3"/>
      <c r="C1719" s="3"/>
      <c r="D1719" s="3"/>
      <c r="E1719" s="3"/>
      <c r="F1719" s="3"/>
      <c r="G1719" s="3"/>
    </row>
    <row r="1720" ht="15" customHeight="1">
</row>
    <row r="1721" ht="50" customHeight="1">
      <c r="A1721" s="7" t="s">
        <v>335</v>
      </c>
      <c r="B1721" s="7" t="s">
        <v>541</v>
      </c>
      <c r="C1721" s="7"/>
      <c r="D1721" s="7" t="s">
        <v>610</v>
      </c>
      <c r="E1721" s="7" t="s">
        <v>611</v>
      </c>
      <c r="F1721" s="7" t="s">
        <v>612</v>
      </c>
      <c r="G1721" s="7" t="s">
        <v>613</v>
      </c>
    </row>
    <row r="1722" ht="15" customHeight="1">
      <c r="A1722" s="7">
        <v>1</v>
      </c>
      <c r="B1722" s="7">
        <v>2</v>
      </c>
      <c r="C1722" s="7"/>
      <c r="D1722" s="7">
        <v>3</v>
      </c>
      <c r="E1722" s="7">
        <v>4</v>
      </c>
      <c r="F1722" s="7">
        <v>5</v>
      </c>
      <c r="G1722" s="7">
        <v>6</v>
      </c>
    </row>
    <row r="1723" ht="40" customHeight="1">
      <c r="A1723" s="7" t="s">
        <v>1511</v>
      </c>
      <c r="B1723" s="8" t="s">
        <v>1056</v>
      </c>
      <c r="C1723" s="8"/>
      <c r="D1723" s="7" t="s">
        <v>58</v>
      </c>
      <c r="E1723" s="11">
        <v>16</v>
      </c>
      <c r="F1723" s="11">
        <v>5000</v>
      </c>
      <c r="G1723" s="11">
        <v>80000</v>
      </c>
    </row>
    <row r="1724" ht="25" customHeight="1">
      <c r="A1724" s="16" t="s">
        <v>616</v>
      </c>
      <c r="B1724" s="16"/>
      <c r="C1724" s="16"/>
      <c r="D1724" s="16"/>
      <c r="E1724" s="13">
        <f>SUBTOTAL(9,E1723:E1723)</f>
      </c>
      <c r="F1724" s="13" t="s">
        <v>481</v>
      </c>
      <c r="G1724" s="13">
        <f>SUBTOTAL(9,G1723:G1723)</f>
      </c>
    </row>
    <row r="1725" ht="40" customHeight="1">
      <c r="A1725" s="7" t="s">
        <v>1512</v>
      </c>
      <c r="B1725" s="8" t="s">
        <v>1058</v>
      </c>
      <c r="C1725" s="8"/>
      <c r="D1725" s="7" t="s">
        <v>58</v>
      </c>
      <c r="E1725" s="11">
        <v>14</v>
      </c>
      <c r="F1725" s="11">
        <v>3000</v>
      </c>
      <c r="G1725" s="11">
        <v>42000</v>
      </c>
    </row>
    <row r="1726" ht="25" customHeight="1">
      <c r="A1726" s="16" t="s">
        <v>616</v>
      </c>
      <c r="B1726" s="16"/>
      <c r="C1726" s="16"/>
      <c r="D1726" s="16"/>
      <c r="E1726" s="13">
        <f>SUBTOTAL(9,E1725:E1725)</f>
      </c>
      <c r="F1726" s="13" t="s">
        <v>481</v>
      </c>
      <c r="G1726" s="13">
        <f>SUBTOTAL(9,G1725:G1725)</f>
      </c>
    </row>
    <row r="1727" ht="40" customHeight="1">
      <c r="A1727" s="7" t="s">
        <v>1513</v>
      </c>
      <c r="B1727" s="8" t="s">
        <v>1060</v>
      </c>
      <c r="C1727" s="8"/>
      <c r="D1727" s="7" t="s">
        <v>58</v>
      </c>
      <c r="E1727" s="11">
        <v>15</v>
      </c>
      <c r="F1727" s="11">
        <v>14100</v>
      </c>
      <c r="G1727" s="11">
        <v>211500</v>
      </c>
    </row>
    <row r="1728" ht="25" customHeight="1">
      <c r="A1728" s="16" t="s">
        <v>616</v>
      </c>
      <c r="B1728" s="16"/>
      <c r="C1728" s="16"/>
      <c r="D1728" s="16"/>
      <c r="E1728" s="13">
        <f>SUBTOTAL(9,E1727:E1727)</f>
      </c>
      <c r="F1728" s="13" t="s">
        <v>481</v>
      </c>
      <c r="G1728" s="13">
        <f>SUBTOTAL(9,G1727:G1727)</f>
      </c>
    </row>
    <row r="1729" ht="40" customHeight="1">
      <c r="A1729" s="7" t="s">
        <v>1514</v>
      </c>
      <c r="B1729" s="8" t="s">
        <v>1062</v>
      </c>
      <c r="C1729" s="8"/>
      <c r="D1729" s="7" t="s">
        <v>58</v>
      </c>
      <c r="E1729" s="11">
        <v>15</v>
      </c>
      <c r="F1729" s="11">
        <v>15000</v>
      </c>
      <c r="G1729" s="11">
        <v>225000</v>
      </c>
    </row>
    <row r="1730" ht="25" customHeight="1">
      <c r="A1730" s="16" t="s">
        <v>616</v>
      </c>
      <c r="B1730" s="16"/>
      <c r="C1730" s="16"/>
      <c r="D1730" s="16"/>
      <c r="E1730" s="13">
        <f>SUBTOTAL(9,E1729:E1729)</f>
      </c>
      <c r="F1730" s="13" t="s">
        <v>481</v>
      </c>
      <c r="G1730" s="13">
        <f>SUBTOTAL(9,G1729:G1729)</f>
      </c>
    </row>
    <row r="1731" ht="40" customHeight="1">
      <c r="A1731" s="7" t="s">
        <v>1515</v>
      </c>
      <c r="B1731" s="8" t="s">
        <v>1066</v>
      </c>
      <c r="C1731" s="8"/>
      <c r="D1731" s="7" t="s">
        <v>58</v>
      </c>
      <c r="E1731" s="11">
        <v>15</v>
      </c>
      <c r="F1731" s="11">
        <v>50000</v>
      </c>
      <c r="G1731" s="11">
        <v>750000</v>
      </c>
    </row>
    <row r="1732" ht="25" customHeight="1">
      <c r="A1732" s="16" t="s">
        <v>616</v>
      </c>
      <c r="B1732" s="16"/>
      <c r="C1732" s="16"/>
      <c r="D1732" s="16"/>
      <c r="E1732" s="13">
        <f>SUBTOTAL(9,E1731:E1731)</f>
      </c>
      <c r="F1732" s="13" t="s">
        <v>481</v>
      </c>
      <c r="G1732" s="13">
        <f>SUBTOTAL(9,G1731:G1731)</f>
      </c>
    </row>
    <row r="1733" ht="40" customHeight="1">
      <c r="A1733" s="7" t="s">
        <v>1516</v>
      </c>
      <c r="B1733" s="8" t="s">
        <v>1054</v>
      </c>
      <c r="C1733" s="8"/>
      <c r="D1733" s="7" t="s">
        <v>58</v>
      </c>
      <c r="E1733" s="11">
        <v>15</v>
      </c>
      <c r="F1733" s="11">
        <v>2000</v>
      </c>
      <c r="G1733" s="11">
        <v>30000</v>
      </c>
    </row>
    <row r="1734" ht="25" customHeight="1">
      <c r="A1734" s="16" t="s">
        <v>616</v>
      </c>
      <c r="B1734" s="16"/>
      <c r="C1734" s="16"/>
      <c r="D1734" s="16"/>
      <c r="E1734" s="13">
        <f>SUBTOTAL(9,E1733:E1733)</f>
      </c>
      <c r="F1734" s="13" t="s">
        <v>481</v>
      </c>
      <c r="G1734" s="13">
        <f>SUBTOTAL(9,G1733:G1733)</f>
      </c>
    </row>
    <row r="1735" ht="40" customHeight="1">
      <c r="A1735" s="7" t="s">
        <v>1517</v>
      </c>
      <c r="B1735" s="8" t="s">
        <v>1064</v>
      </c>
      <c r="C1735" s="8"/>
      <c r="D1735" s="7" t="s">
        <v>58</v>
      </c>
      <c r="E1735" s="11">
        <v>15</v>
      </c>
      <c r="F1735" s="11">
        <v>3000</v>
      </c>
      <c r="G1735" s="11">
        <v>45000</v>
      </c>
    </row>
    <row r="1736" ht="25" customHeight="1">
      <c r="A1736" s="16" t="s">
        <v>616</v>
      </c>
      <c r="B1736" s="16"/>
      <c r="C1736" s="16"/>
      <c r="D1736" s="16"/>
      <c r="E1736" s="13">
        <f>SUBTOTAL(9,E1735:E1735)</f>
      </c>
      <c r="F1736" s="13" t="s">
        <v>481</v>
      </c>
      <c r="G1736" s="13">
        <f>SUBTOTAL(9,G1735:G1735)</f>
      </c>
    </row>
    <row r="1737" ht="40" customHeight="1">
      <c r="A1737" s="7" t="s">
        <v>1518</v>
      </c>
      <c r="B1737" s="8" t="s">
        <v>1071</v>
      </c>
      <c r="C1737" s="8"/>
      <c r="D1737" s="7" t="s">
        <v>58</v>
      </c>
      <c r="E1737" s="11">
        <v>54</v>
      </c>
      <c r="F1737" s="11">
        <v>1500</v>
      </c>
      <c r="G1737" s="11">
        <v>81000</v>
      </c>
    </row>
    <row r="1738" ht="25" customHeight="1">
      <c r="A1738" s="16" t="s">
        <v>616</v>
      </c>
      <c r="B1738" s="16"/>
      <c r="C1738" s="16"/>
      <c r="D1738" s="16"/>
      <c r="E1738" s="13">
        <f>SUBTOTAL(9,E1737:E1737)</f>
      </c>
      <c r="F1738" s="13" t="s">
        <v>481</v>
      </c>
      <c r="G1738" s="13">
        <f>SUBTOTAL(9,G1737:G1737)</f>
      </c>
    </row>
    <row r="1739" ht="40" customHeight="1">
      <c r="A1739" s="7" t="s">
        <v>1519</v>
      </c>
      <c r="B1739" s="8" t="s">
        <v>1073</v>
      </c>
      <c r="C1739" s="8"/>
      <c r="D1739" s="7" t="s">
        <v>58</v>
      </c>
      <c r="E1739" s="11">
        <v>54</v>
      </c>
      <c r="F1739" s="11">
        <v>2000</v>
      </c>
      <c r="G1739" s="11">
        <v>108000</v>
      </c>
    </row>
    <row r="1740" ht="25" customHeight="1">
      <c r="A1740" s="16" t="s">
        <v>616</v>
      </c>
      <c r="B1740" s="16"/>
      <c r="C1740" s="16"/>
      <c r="D1740" s="16"/>
      <c r="E1740" s="13">
        <f>SUBTOTAL(9,E1739:E1739)</f>
      </c>
      <c r="F1740" s="13" t="s">
        <v>481</v>
      </c>
      <c r="G1740" s="13">
        <f>SUBTOTAL(9,G1739:G1739)</f>
      </c>
    </row>
    <row r="1741" ht="40" customHeight="1">
      <c r="A1741" s="7" t="s">
        <v>1520</v>
      </c>
      <c r="B1741" s="8" t="s">
        <v>1075</v>
      </c>
      <c r="C1741" s="8"/>
      <c r="D1741" s="7" t="s">
        <v>58</v>
      </c>
      <c r="E1741" s="11">
        <v>54</v>
      </c>
      <c r="F1741" s="11">
        <v>6500</v>
      </c>
      <c r="G1741" s="11">
        <v>351000</v>
      </c>
    </row>
    <row r="1742" ht="25" customHeight="1">
      <c r="A1742" s="16" t="s">
        <v>616</v>
      </c>
      <c r="B1742" s="16"/>
      <c r="C1742" s="16"/>
      <c r="D1742" s="16"/>
      <c r="E1742" s="13">
        <f>SUBTOTAL(9,E1741:E1741)</f>
      </c>
      <c r="F1742" s="13" t="s">
        <v>481</v>
      </c>
      <c r="G1742" s="13">
        <f>SUBTOTAL(9,G1741:G1741)</f>
      </c>
    </row>
    <row r="1743" ht="40" customHeight="1">
      <c r="A1743" s="7" t="s">
        <v>1521</v>
      </c>
      <c r="B1743" s="8" t="s">
        <v>1325</v>
      </c>
      <c r="C1743" s="8"/>
      <c r="D1743" s="7" t="s">
        <v>58</v>
      </c>
      <c r="E1743" s="11">
        <v>108</v>
      </c>
      <c r="F1743" s="11">
        <v>750</v>
      </c>
      <c r="G1743" s="11">
        <v>81000</v>
      </c>
    </row>
    <row r="1744" ht="25" customHeight="1">
      <c r="A1744" s="16" t="s">
        <v>616</v>
      </c>
      <c r="B1744" s="16"/>
      <c r="C1744" s="16"/>
      <c r="D1744" s="16"/>
      <c r="E1744" s="13">
        <f>SUBTOTAL(9,E1743:E1743)</f>
      </c>
      <c r="F1744" s="13" t="s">
        <v>481</v>
      </c>
      <c r="G1744" s="13">
        <f>SUBTOTAL(9,G1743:G1743)</f>
      </c>
    </row>
    <row r="1745" ht="40" customHeight="1">
      <c r="A1745" s="7" t="s">
        <v>1522</v>
      </c>
      <c r="B1745" s="8" t="s">
        <v>1068</v>
      </c>
      <c r="C1745" s="8"/>
      <c r="D1745" s="7" t="s">
        <v>58</v>
      </c>
      <c r="E1745" s="11">
        <v>54</v>
      </c>
      <c r="F1745" s="11">
        <v>8000</v>
      </c>
      <c r="G1745" s="11">
        <v>432000</v>
      </c>
    </row>
    <row r="1746" ht="25" customHeight="1">
      <c r="A1746" s="16" t="s">
        <v>616</v>
      </c>
      <c r="B1746" s="16"/>
      <c r="C1746" s="16"/>
      <c r="D1746" s="16"/>
      <c r="E1746" s="13">
        <f>SUBTOTAL(9,E1745:E1745)</f>
      </c>
      <c r="F1746" s="13" t="s">
        <v>481</v>
      </c>
      <c r="G1746" s="13">
        <f>SUBTOTAL(9,G1745:G1745)</f>
      </c>
    </row>
    <row r="1747" ht="20" customHeight="1">
      <c r="A1747" s="7" t="s">
        <v>1523</v>
      </c>
      <c r="B1747" s="8" t="s">
        <v>1083</v>
      </c>
      <c r="C1747" s="8"/>
      <c r="D1747" s="7" t="s">
        <v>58</v>
      </c>
      <c r="E1747" s="11">
        <v>54</v>
      </c>
      <c r="F1747" s="11">
        <v>4500</v>
      </c>
      <c r="G1747" s="11">
        <v>243000</v>
      </c>
    </row>
    <row r="1748" ht="25" customHeight="1">
      <c r="A1748" s="16" t="s">
        <v>616</v>
      </c>
      <c r="B1748" s="16"/>
      <c r="C1748" s="16"/>
      <c r="D1748" s="16"/>
      <c r="E1748" s="13">
        <f>SUBTOTAL(9,E1747:E1747)</f>
      </c>
      <c r="F1748" s="13" t="s">
        <v>481</v>
      </c>
      <c r="G1748" s="13">
        <f>SUBTOTAL(9,G1747:G1747)</f>
      </c>
    </row>
    <row r="1749" ht="20" customHeight="1">
      <c r="A1749" s="7" t="s">
        <v>1524</v>
      </c>
      <c r="B1749" s="8" t="s">
        <v>1085</v>
      </c>
      <c r="C1749" s="8"/>
      <c r="D1749" s="7" t="s">
        <v>58</v>
      </c>
      <c r="E1749" s="11">
        <v>92</v>
      </c>
      <c r="F1749" s="11">
        <v>2300</v>
      </c>
      <c r="G1749" s="11">
        <v>211600</v>
      </c>
    </row>
    <row r="1750" ht="25" customHeight="1">
      <c r="A1750" s="16" t="s">
        <v>616</v>
      </c>
      <c r="B1750" s="16"/>
      <c r="C1750" s="16"/>
      <c r="D1750" s="16"/>
      <c r="E1750" s="13">
        <f>SUBTOTAL(9,E1749:E1749)</f>
      </c>
      <c r="F1750" s="13" t="s">
        <v>481</v>
      </c>
      <c r="G1750" s="13">
        <f>SUBTOTAL(9,G1749:G1749)</f>
      </c>
    </row>
    <row r="1751" ht="40" customHeight="1">
      <c r="A1751" s="7" t="s">
        <v>1525</v>
      </c>
      <c r="B1751" s="8" t="s">
        <v>1087</v>
      </c>
      <c r="C1751" s="8"/>
      <c r="D1751" s="7" t="s">
        <v>58</v>
      </c>
      <c r="E1751" s="11">
        <v>92</v>
      </c>
      <c r="F1751" s="11">
        <v>2300</v>
      </c>
      <c r="G1751" s="11">
        <v>211600</v>
      </c>
    </row>
    <row r="1752" ht="25" customHeight="1">
      <c r="A1752" s="16" t="s">
        <v>616</v>
      </c>
      <c r="B1752" s="16"/>
      <c r="C1752" s="16"/>
      <c r="D1752" s="16"/>
      <c r="E1752" s="13">
        <f>SUBTOTAL(9,E1751:E1751)</f>
      </c>
      <c r="F1752" s="13" t="s">
        <v>481</v>
      </c>
      <c r="G1752" s="13">
        <f>SUBTOTAL(9,G1751:G1751)</f>
      </c>
    </row>
    <row r="1753" ht="40" customHeight="1">
      <c r="A1753" s="7" t="s">
        <v>1526</v>
      </c>
      <c r="B1753" s="8" t="s">
        <v>1331</v>
      </c>
      <c r="C1753" s="8"/>
      <c r="D1753" s="7" t="s">
        <v>58</v>
      </c>
      <c r="E1753" s="11">
        <v>80</v>
      </c>
      <c r="F1753" s="11">
        <v>1100</v>
      </c>
      <c r="G1753" s="11">
        <v>88000</v>
      </c>
    </row>
    <row r="1754" ht="25" customHeight="1">
      <c r="A1754" s="16" t="s">
        <v>616</v>
      </c>
      <c r="B1754" s="16"/>
      <c r="C1754" s="16"/>
      <c r="D1754" s="16"/>
      <c r="E1754" s="13">
        <f>SUBTOTAL(9,E1753:E1753)</f>
      </c>
      <c r="F1754" s="13" t="s">
        <v>481</v>
      </c>
      <c r="G1754" s="13">
        <f>SUBTOTAL(9,G1753:G1753)</f>
      </c>
    </row>
    <row r="1755" ht="20" customHeight="1">
      <c r="A1755" s="7" t="s">
        <v>1527</v>
      </c>
      <c r="B1755" s="8" t="s">
        <v>1091</v>
      </c>
      <c r="C1755" s="8"/>
      <c r="D1755" s="7" t="s">
        <v>58</v>
      </c>
      <c r="E1755" s="11">
        <v>46</v>
      </c>
      <c r="F1755" s="11">
        <v>1500</v>
      </c>
      <c r="G1755" s="11">
        <v>69000</v>
      </c>
    </row>
    <row r="1756" ht="25" customHeight="1">
      <c r="A1756" s="16" t="s">
        <v>616</v>
      </c>
      <c r="B1756" s="16"/>
      <c r="C1756" s="16"/>
      <c r="D1756" s="16"/>
      <c r="E1756" s="13">
        <f>SUBTOTAL(9,E1755:E1755)</f>
      </c>
      <c r="F1756" s="13" t="s">
        <v>481</v>
      </c>
      <c r="G1756" s="13">
        <f>SUBTOTAL(9,G1755:G1755)</f>
      </c>
    </row>
    <row r="1757" ht="20" customHeight="1">
      <c r="A1757" s="7" t="s">
        <v>1528</v>
      </c>
      <c r="B1757" s="8" t="s">
        <v>1089</v>
      </c>
      <c r="C1757" s="8"/>
      <c r="D1757" s="7" t="s">
        <v>58</v>
      </c>
      <c r="E1757" s="11">
        <v>92</v>
      </c>
      <c r="F1757" s="11">
        <v>750</v>
      </c>
      <c r="G1757" s="11">
        <v>69000</v>
      </c>
    </row>
    <row r="1758" ht="25" customHeight="1">
      <c r="A1758" s="16" t="s">
        <v>616</v>
      </c>
      <c r="B1758" s="16"/>
      <c r="C1758" s="16"/>
      <c r="D1758" s="16"/>
      <c r="E1758" s="13">
        <f>SUBTOTAL(9,E1757:E1757)</f>
      </c>
      <c r="F1758" s="13" t="s">
        <v>481</v>
      </c>
      <c r="G1758" s="13">
        <f>SUBTOTAL(9,G1757:G1757)</f>
      </c>
    </row>
    <row r="1759" ht="40" customHeight="1">
      <c r="A1759" s="7" t="s">
        <v>1529</v>
      </c>
      <c r="B1759" s="8" t="s">
        <v>1099</v>
      </c>
      <c r="C1759" s="8"/>
      <c r="D1759" s="7" t="s">
        <v>58</v>
      </c>
      <c r="E1759" s="11">
        <v>46</v>
      </c>
      <c r="F1759" s="11">
        <v>7000</v>
      </c>
      <c r="G1759" s="11">
        <v>322000</v>
      </c>
    </row>
    <row r="1760" ht="25" customHeight="1">
      <c r="A1760" s="16" t="s">
        <v>616</v>
      </c>
      <c r="B1760" s="16"/>
      <c r="C1760" s="16"/>
      <c r="D1760" s="16"/>
      <c r="E1760" s="13">
        <f>SUBTOTAL(9,E1759:E1759)</f>
      </c>
      <c r="F1760" s="13" t="s">
        <v>481</v>
      </c>
      <c r="G1760" s="13">
        <f>SUBTOTAL(9,G1759:G1759)</f>
      </c>
    </row>
    <row r="1761" ht="20" customHeight="1">
      <c r="A1761" s="7" t="s">
        <v>1530</v>
      </c>
      <c r="B1761" s="8" t="s">
        <v>1091</v>
      </c>
      <c r="C1761" s="8"/>
      <c r="D1761" s="7" t="s">
        <v>58</v>
      </c>
      <c r="E1761" s="11">
        <v>94</v>
      </c>
      <c r="F1761" s="11">
        <v>2000</v>
      </c>
      <c r="G1761" s="11">
        <v>188000</v>
      </c>
    </row>
    <row r="1762" ht="25" customHeight="1">
      <c r="A1762" s="16" t="s">
        <v>616</v>
      </c>
      <c r="B1762" s="16"/>
      <c r="C1762" s="16"/>
      <c r="D1762" s="16"/>
      <c r="E1762" s="13">
        <f>SUBTOTAL(9,E1761:E1761)</f>
      </c>
      <c r="F1762" s="13" t="s">
        <v>481</v>
      </c>
      <c r="G1762" s="13">
        <f>SUBTOTAL(9,G1761:G1761)</f>
      </c>
    </row>
    <row r="1763" ht="40" customHeight="1">
      <c r="A1763" s="7" t="s">
        <v>1531</v>
      </c>
      <c r="B1763" s="8" t="s">
        <v>1099</v>
      </c>
      <c r="C1763" s="8"/>
      <c r="D1763" s="7" t="s">
        <v>58</v>
      </c>
      <c r="E1763" s="11">
        <v>47</v>
      </c>
      <c r="F1763" s="11">
        <v>8000</v>
      </c>
      <c r="G1763" s="11">
        <v>376000</v>
      </c>
    </row>
    <row r="1764" ht="25" customHeight="1">
      <c r="A1764" s="16" t="s">
        <v>616</v>
      </c>
      <c r="B1764" s="16"/>
      <c r="C1764" s="16"/>
      <c r="D1764" s="16"/>
      <c r="E1764" s="13">
        <f>SUBTOTAL(9,E1763:E1763)</f>
      </c>
      <c r="F1764" s="13" t="s">
        <v>481</v>
      </c>
      <c r="G1764" s="13">
        <f>SUBTOTAL(9,G1763:G1763)</f>
      </c>
    </row>
    <row r="1765" ht="20" customHeight="1">
      <c r="A1765" s="7" t="s">
        <v>1532</v>
      </c>
      <c r="B1765" s="8" t="s">
        <v>1085</v>
      </c>
      <c r="C1765" s="8"/>
      <c r="D1765" s="7" t="s">
        <v>58</v>
      </c>
      <c r="E1765" s="11">
        <v>94</v>
      </c>
      <c r="F1765" s="11">
        <v>3000</v>
      </c>
      <c r="G1765" s="11">
        <v>282000</v>
      </c>
    </row>
    <row r="1766" ht="25" customHeight="1">
      <c r="A1766" s="16" t="s">
        <v>616</v>
      </c>
      <c r="B1766" s="16"/>
      <c r="C1766" s="16"/>
      <c r="D1766" s="16"/>
      <c r="E1766" s="13">
        <f>SUBTOTAL(9,E1765:E1765)</f>
      </c>
      <c r="F1766" s="13" t="s">
        <v>481</v>
      </c>
      <c r="G1766" s="13">
        <f>SUBTOTAL(9,G1765:G1765)</f>
      </c>
    </row>
    <row r="1767" ht="40" customHeight="1">
      <c r="A1767" s="7" t="s">
        <v>1533</v>
      </c>
      <c r="B1767" s="8" t="s">
        <v>1087</v>
      </c>
      <c r="C1767" s="8"/>
      <c r="D1767" s="7" t="s">
        <v>58</v>
      </c>
      <c r="E1767" s="11">
        <v>94</v>
      </c>
      <c r="F1767" s="11">
        <v>4000</v>
      </c>
      <c r="G1767" s="11">
        <v>376000</v>
      </c>
    </row>
    <row r="1768" ht="25" customHeight="1">
      <c r="A1768" s="16" t="s">
        <v>616</v>
      </c>
      <c r="B1768" s="16"/>
      <c r="C1768" s="16"/>
      <c r="D1768" s="16"/>
      <c r="E1768" s="13">
        <f>SUBTOTAL(9,E1767:E1767)</f>
      </c>
      <c r="F1768" s="13" t="s">
        <v>481</v>
      </c>
      <c r="G1768" s="13">
        <f>SUBTOTAL(9,G1767:G1767)</f>
      </c>
    </row>
    <row r="1769" ht="40" customHeight="1">
      <c r="A1769" s="7" t="s">
        <v>1534</v>
      </c>
      <c r="B1769" s="8" t="s">
        <v>1095</v>
      </c>
      <c r="C1769" s="8"/>
      <c r="D1769" s="7" t="s">
        <v>58</v>
      </c>
      <c r="E1769" s="11">
        <v>36</v>
      </c>
      <c r="F1769" s="11">
        <v>7500</v>
      </c>
      <c r="G1769" s="11">
        <v>270000</v>
      </c>
    </row>
    <row r="1770" ht="25" customHeight="1">
      <c r="A1770" s="16" t="s">
        <v>616</v>
      </c>
      <c r="B1770" s="16"/>
      <c r="C1770" s="16"/>
      <c r="D1770" s="16"/>
      <c r="E1770" s="13">
        <f>SUBTOTAL(9,E1769:E1769)</f>
      </c>
      <c r="F1770" s="13" t="s">
        <v>481</v>
      </c>
      <c r="G1770" s="13">
        <f>SUBTOTAL(9,G1769:G1769)</f>
      </c>
    </row>
    <row r="1771" ht="20" customHeight="1">
      <c r="A1771" s="7" t="s">
        <v>1535</v>
      </c>
      <c r="B1771" s="8" t="s">
        <v>1091</v>
      </c>
      <c r="C1771" s="8"/>
      <c r="D1771" s="7" t="s">
        <v>58</v>
      </c>
      <c r="E1771" s="11">
        <v>48</v>
      </c>
      <c r="F1771" s="11">
        <v>3500</v>
      </c>
      <c r="G1771" s="11">
        <v>168000</v>
      </c>
    </row>
    <row r="1772" ht="25" customHeight="1">
      <c r="A1772" s="16" t="s">
        <v>616</v>
      </c>
      <c r="B1772" s="16"/>
      <c r="C1772" s="16"/>
      <c r="D1772" s="16"/>
      <c r="E1772" s="13">
        <f>SUBTOTAL(9,E1771:E1771)</f>
      </c>
      <c r="F1772" s="13" t="s">
        <v>481</v>
      </c>
      <c r="G1772" s="13">
        <f>SUBTOTAL(9,G1771:G1771)</f>
      </c>
    </row>
    <row r="1773" ht="40" customHeight="1">
      <c r="A1773" s="7" t="s">
        <v>1536</v>
      </c>
      <c r="B1773" s="8" t="s">
        <v>1102</v>
      </c>
      <c r="C1773" s="8"/>
      <c r="D1773" s="7" t="s">
        <v>58</v>
      </c>
      <c r="E1773" s="11">
        <v>24</v>
      </c>
      <c r="F1773" s="11">
        <v>8000</v>
      </c>
      <c r="G1773" s="11">
        <v>192000</v>
      </c>
    </row>
    <row r="1774" ht="25" customHeight="1">
      <c r="A1774" s="16" t="s">
        <v>616</v>
      </c>
      <c r="B1774" s="16"/>
      <c r="C1774" s="16"/>
      <c r="D1774" s="16"/>
      <c r="E1774" s="13">
        <f>SUBTOTAL(9,E1773:E1773)</f>
      </c>
      <c r="F1774" s="13" t="s">
        <v>481</v>
      </c>
      <c r="G1774" s="13">
        <f>SUBTOTAL(9,G1773:G1773)</f>
      </c>
    </row>
    <row r="1775" ht="20" customHeight="1">
      <c r="A1775" s="7" t="s">
        <v>1537</v>
      </c>
      <c r="B1775" s="8" t="s">
        <v>1104</v>
      </c>
      <c r="C1775" s="8"/>
      <c r="D1775" s="7" t="s">
        <v>58</v>
      </c>
      <c r="E1775" s="11">
        <v>24</v>
      </c>
      <c r="F1775" s="11">
        <v>3500</v>
      </c>
      <c r="G1775" s="11">
        <v>84000</v>
      </c>
    </row>
    <row r="1776" ht="25" customHeight="1">
      <c r="A1776" s="16" t="s">
        <v>616</v>
      </c>
      <c r="B1776" s="16"/>
      <c r="C1776" s="16"/>
      <c r="D1776" s="16"/>
      <c r="E1776" s="13">
        <f>SUBTOTAL(9,E1775:E1775)</f>
      </c>
      <c r="F1776" s="13" t="s">
        <v>481</v>
      </c>
      <c r="G1776" s="13">
        <f>SUBTOTAL(9,G1775:G1775)</f>
      </c>
    </row>
    <row r="1777" ht="25" customHeight="1">
      <c r="A1777" s="16" t="s">
        <v>620</v>
      </c>
      <c r="B1777" s="16"/>
      <c r="C1777" s="16"/>
      <c r="D1777" s="16"/>
      <c r="E1777" s="16"/>
      <c r="F1777" s="16"/>
      <c r="G1777" s="13">
        <f>SUBTOTAL(9,G1723:G1776)</f>
      </c>
    </row>
    <row r="1778" ht="25" customHeight="1">
</row>
    <row r="1779" ht="20" customHeight="1">
      <c r="A1779" s="14" t="s">
        <v>428</v>
      </c>
      <c r="B1779" s="14"/>
      <c r="C1779" s="15" t="s">
        <v>289</v>
      </c>
      <c r="D1779" s="15"/>
      <c r="E1779" s="15"/>
      <c r="F1779" s="15"/>
      <c r="G1779" s="15"/>
    </row>
    <row r="1780" ht="20" customHeight="1">
      <c r="A1780" s="14" t="s">
        <v>429</v>
      </c>
      <c r="B1780" s="14"/>
      <c r="C1780" s="15" t="s">
        <v>482</v>
      </c>
      <c r="D1780" s="15"/>
      <c r="E1780" s="15"/>
      <c r="F1780" s="15"/>
      <c r="G1780" s="15"/>
    </row>
    <row r="1781" ht="25" customHeight="1">
      <c r="A1781" s="14" t="s">
        <v>431</v>
      </c>
      <c r="B1781" s="14"/>
      <c r="C1781" s="15" t="s">
        <v>407</v>
      </c>
      <c r="D1781" s="15"/>
      <c r="E1781" s="15"/>
      <c r="F1781" s="15"/>
      <c r="G1781" s="15"/>
    </row>
    <row r="1782" ht="15" customHeight="1">
</row>
    <row r="1783" ht="25" customHeight="1">
      <c r="A1783" s="3" t="s">
        <v>725</v>
      </c>
      <c r="B1783" s="3"/>
      <c r="C1783" s="3"/>
      <c r="D1783" s="3"/>
      <c r="E1783" s="3"/>
      <c r="F1783" s="3"/>
      <c r="G1783" s="3"/>
    </row>
    <row r="1784" ht="15" customHeight="1">
</row>
    <row r="1785" ht="50" customHeight="1">
      <c r="A1785" s="7" t="s">
        <v>335</v>
      </c>
      <c r="B1785" s="7" t="s">
        <v>541</v>
      </c>
      <c r="C1785" s="7"/>
      <c r="D1785" s="7" t="s">
        <v>610</v>
      </c>
      <c r="E1785" s="7" t="s">
        <v>611</v>
      </c>
      <c r="F1785" s="7" t="s">
        <v>612</v>
      </c>
      <c r="G1785" s="7" t="s">
        <v>613</v>
      </c>
    </row>
    <row r="1786" ht="15" customHeight="1">
      <c r="A1786" s="7">
        <v>1</v>
      </c>
      <c r="B1786" s="7">
        <v>2</v>
      </c>
      <c r="C1786" s="7"/>
      <c r="D1786" s="7">
        <v>3</v>
      </c>
      <c r="E1786" s="7">
        <v>4</v>
      </c>
      <c r="F1786" s="7">
        <v>5</v>
      </c>
      <c r="G1786" s="7">
        <v>6</v>
      </c>
    </row>
    <row r="1787" ht="40" customHeight="1">
      <c r="A1787" s="7" t="s">
        <v>1538</v>
      </c>
      <c r="B1787" s="8" t="s">
        <v>1106</v>
      </c>
      <c r="C1787" s="8"/>
      <c r="D1787" s="7" t="s">
        <v>58</v>
      </c>
      <c r="E1787" s="11">
        <v>1030</v>
      </c>
      <c r="F1787" s="11">
        <v>250</v>
      </c>
      <c r="G1787" s="11">
        <v>257500</v>
      </c>
    </row>
    <row r="1788" ht="25" customHeight="1">
      <c r="A1788" s="16" t="s">
        <v>616</v>
      </c>
      <c r="B1788" s="16"/>
      <c r="C1788" s="16"/>
      <c r="D1788" s="16"/>
      <c r="E1788" s="13">
        <f>SUBTOTAL(9,E1787:E1787)</f>
      </c>
      <c r="F1788" s="13" t="s">
        <v>481</v>
      </c>
      <c r="G1788" s="13">
        <f>SUBTOTAL(9,G1787:G1787)</f>
      </c>
    </row>
    <row r="1789" ht="40" customHeight="1">
      <c r="A1789" s="7" t="s">
        <v>1539</v>
      </c>
      <c r="B1789" s="8" t="s">
        <v>1108</v>
      </c>
      <c r="C1789" s="8"/>
      <c r="D1789" s="7" t="s">
        <v>58</v>
      </c>
      <c r="E1789" s="11">
        <v>50</v>
      </c>
      <c r="F1789" s="11">
        <v>2000</v>
      </c>
      <c r="G1789" s="11">
        <v>100000</v>
      </c>
    </row>
    <row r="1790" ht="25" customHeight="1">
      <c r="A1790" s="16" t="s">
        <v>616</v>
      </c>
      <c r="B1790" s="16"/>
      <c r="C1790" s="16"/>
      <c r="D1790" s="16"/>
      <c r="E1790" s="13">
        <f>SUBTOTAL(9,E1789:E1789)</f>
      </c>
      <c r="F1790" s="13" t="s">
        <v>481</v>
      </c>
      <c r="G1790" s="13">
        <f>SUBTOTAL(9,G1789:G1789)</f>
      </c>
    </row>
    <row r="1791" ht="40" customHeight="1">
      <c r="A1791" s="7" t="s">
        <v>1540</v>
      </c>
      <c r="B1791" s="8" t="s">
        <v>1110</v>
      </c>
      <c r="C1791" s="8"/>
      <c r="D1791" s="7" t="s">
        <v>58</v>
      </c>
      <c r="E1791" s="11">
        <v>872</v>
      </c>
      <c r="F1791" s="11">
        <v>79</v>
      </c>
      <c r="G1791" s="11">
        <v>68888</v>
      </c>
    </row>
    <row r="1792" ht="25" customHeight="1">
      <c r="A1792" s="16" t="s">
        <v>616</v>
      </c>
      <c r="B1792" s="16"/>
      <c r="C1792" s="16"/>
      <c r="D1792" s="16"/>
      <c r="E1792" s="13">
        <f>SUBTOTAL(9,E1791:E1791)</f>
      </c>
      <c r="F1792" s="13" t="s">
        <v>481</v>
      </c>
      <c r="G1792" s="13">
        <f>SUBTOTAL(9,G1791:G1791)</f>
      </c>
    </row>
    <row r="1793" ht="40" customHeight="1">
      <c r="A1793" s="7" t="s">
        <v>1541</v>
      </c>
      <c r="B1793" s="8" t="s">
        <v>1112</v>
      </c>
      <c r="C1793" s="8"/>
      <c r="D1793" s="7" t="s">
        <v>58</v>
      </c>
      <c r="E1793" s="11">
        <v>250</v>
      </c>
      <c r="F1793" s="11">
        <v>230</v>
      </c>
      <c r="G1793" s="11">
        <v>57500</v>
      </c>
    </row>
    <row r="1794" ht="25" customHeight="1">
      <c r="A1794" s="16" t="s">
        <v>616</v>
      </c>
      <c r="B1794" s="16"/>
      <c r="C1794" s="16"/>
      <c r="D1794" s="16"/>
      <c r="E1794" s="13">
        <f>SUBTOTAL(9,E1793:E1793)</f>
      </c>
      <c r="F1794" s="13" t="s">
        <v>481</v>
      </c>
      <c r="G1794" s="13">
        <f>SUBTOTAL(9,G1793:G1793)</f>
      </c>
    </row>
    <row r="1795" ht="40" customHeight="1">
      <c r="A1795" s="7" t="s">
        <v>1542</v>
      </c>
      <c r="B1795" s="8" t="s">
        <v>1114</v>
      </c>
      <c r="C1795" s="8"/>
      <c r="D1795" s="7" t="s">
        <v>58</v>
      </c>
      <c r="E1795" s="11">
        <v>10</v>
      </c>
      <c r="F1795" s="11">
        <v>872.03</v>
      </c>
      <c r="G1795" s="11">
        <v>8720.3</v>
      </c>
    </row>
    <row r="1796" ht="25" customHeight="1">
      <c r="A1796" s="16" t="s">
        <v>616</v>
      </c>
      <c r="B1796" s="16"/>
      <c r="C1796" s="16"/>
      <c r="D1796" s="16"/>
      <c r="E1796" s="13">
        <f>SUBTOTAL(9,E1795:E1795)</f>
      </c>
      <c r="F1796" s="13" t="s">
        <v>481</v>
      </c>
      <c r="G1796" s="13">
        <f>SUBTOTAL(9,G1795:G1795)</f>
      </c>
    </row>
    <row r="1797" ht="40" customHeight="1">
      <c r="A1797" s="7" t="s">
        <v>1543</v>
      </c>
      <c r="B1797" s="8" t="s">
        <v>1348</v>
      </c>
      <c r="C1797" s="8"/>
      <c r="D1797" s="7" t="s">
        <v>58</v>
      </c>
      <c r="E1797" s="11">
        <v>8</v>
      </c>
      <c r="F1797" s="11">
        <v>1897.72</v>
      </c>
      <c r="G1797" s="11">
        <v>15181.76</v>
      </c>
    </row>
    <row r="1798" ht="25" customHeight="1">
      <c r="A1798" s="16" t="s">
        <v>616</v>
      </c>
      <c r="B1798" s="16"/>
      <c r="C1798" s="16"/>
      <c r="D1798" s="16"/>
      <c r="E1798" s="13">
        <f>SUBTOTAL(9,E1797:E1797)</f>
      </c>
      <c r="F1798" s="13" t="s">
        <v>481</v>
      </c>
      <c r="G1798" s="13">
        <f>SUBTOTAL(9,G1797:G1797)</f>
      </c>
    </row>
    <row r="1799" ht="40" customHeight="1">
      <c r="A1799" s="7" t="s">
        <v>1544</v>
      </c>
      <c r="B1799" s="8" t="s">
        <v>1117</v>
      </c>
      <c r="C1799" s="8"/>
      <c r="D1799" s="7" t="s">
        <v>58</v>
      </c>
      <c r="E1799" s="11">
        <v>1</v>
      </c>
      <c r="F1799" s="11">
        <v>8996.93</v>
      </c>
      <c r="G1799" s="11">
        <v>8996.93</v>
      </c>
    </row>
    <row r="1800" ht="25" customHeight="1">
      <c r="A1800" s="16" t="s">
        <v>616</v>
      </c>
      <c r="B1800" s="16"/>
      <c r="C1800" s="16"/>
      <c r="D1800" s="16"/>
      <c r="E1800" s="13">
        <f>SUBTOTAL(9,E1799:E1799)</f>
      </c>
      <c r="F1800" s="13" t="s">
        <v>481</v>
      </c>
      <c r="G1800" s="13">
        <f>SUBTOTAL(9,G1799:G1799)</f>
      </c>
    </row>
    <row r="1801" ht="20" customHeight="1">
      <c r="A1801" s="7" t="s">
        <v>1545</v>
      </c>
      <c r="B1801" s="8" t="s">
        <v>1119</v>
      </c>
      <c r="C1801" s="8"/>
      <c r="D1801" s="7" t="s">
        <v>58</v>
      </c>
      <c r="E1801" s="11">
        <v>44</v>
      </c>
      <c r="F1801" s="11">
        <v>9500</v>
      </c>
      <c r="G1801" s="11">
        <v>418000</v>
      </c>
    </row>
    <row r="1802" ht="25" customHeight="1">
      <c r="A1802" s="16" t="s">
        <v>616</v>
      </c>
      <c r="B1802" s="16"/>
      <c r="C1802" s="16"/>
      <c r="D1802" s="16"/>
      <c r="E1802" s="13">
        <f>SUBTOTAL(9,E1801:E1801)</f>
      </c>
      <c r="F1802" s="13" t="s">
        <v>481</v>
      </c>
      <c r="G1802" s="13">
        <f>SUBTOTAL(9,G1801:G1801)</f>
      </c>
    </row>
    <row r="1803" ht="40" customHeight="1">
      <c r="A1803" s="7" t="s">
        <v>1546</v>
      </c>
      <c r="B1803" s="8" t="s">
        <v>1121</v>
      </c>
      <c r="C1803" s="8"/>
      <c r="D1803" s="7" t="s">
        <v>58</v>
      </c>
      <c r="E1803" s="11">
        <v>15</v>
      </c>
      <c r="F1803" s="11">
        <v>8000</v>
      </c>
      <c r="G1803" s="11">
        <v>120000</v>
      </c>
    </row>
    <row r="1804" ht="25" customHeight="1">
      <c r="A1804" s="16" t="s">
        <v>616</v>
      </c>
      <c r="B1804" s="16"/>
      <c r="C1804" s="16"/>
      <c r="D1804" s="16"/>
      <c r="E1804" s="13">
        <f>SUBTOTAL(9,E1803:E1803)</f>
      </c>
      <c r="F1804" s="13" t="s">
        <v>481</v>
      </c>
      <c r="G1804" s="13">
        <f>SUBTOTAL(9,G1803:G1803)</f>
      </c>
    </row>
    <row r="1805" ht="40" customHeight="1">
      <c r="A1805" s="7" t="s">
        <v>1547</v>
      </c>
      <c r="B1805" s="8" t="s">
        <v>1123</v>
      </c>
      <c r="C1805" s="8"/>
      <c r="D1805" s="7" t="s">
        <v>58</v>
      </c>
      <c r="E1805" s="11">
        <v>60</v>
      </c>
      <c r="F1805" s="11">
        <v>1500</v>
      </c>
      <c r="G1805" s="11">
        <v>90000</v>
      </c>
    </row>
    <row r="1806" ht="25" customHeight="1">
      <c r="A1806" s="16" t="s">
        <v>616</v>
      </c>
      <c r="B1806" s="16"/>
      <c r="C1806" s="16"/>
      <c r="D1806" s="16"/>
      <c r="E1806" s="13">
        <f>SUBTOTAL(9,E1805:E1805)</f>
      </c>
      <c r="F1806" s="13" t="s">
        <v>481</v>
      </c>
      <c r="G1806" s="13">
        <f>SUBTOTAL(9,G1805:G1805)</f>
      </c>
    </row>
    <row r="1807" ht="40" customHeight="1">
      <c r="A1807" s="7" t="s">
        <v>1548</v>
      </c>
      <c r="B1807" s="8" t="s">
        <v>1133</v>
      </c>
      <c r="C1807" s="8"/>
      <c r="D1807" s="7" t="s">
        <v>58</v>
      </c>
      <c r="E1807" s="11">
        <v>24</v>
      </c>
      <c r="F1807" s="11">
        <v>25000</v>
      </c>
      <c r="G1807" s="11">
        <v>600000</v>
      </c>
    </row>
    <row r="1808" ht="25" customHeight="1">
      <c r="A1808" s="16" t="s">
        <v>616</v>
      </c>
      <c r="B1808" s="16"/>
      <c r="C1808" s="16"/>
      <c r="D1808" s="16"/>
      <c r="E1808" s="13">
        <f>SUBTOTAL(9,E1807:E1807)</f>
      </c>
      <c r="F1808" s="13" t="s">
        <v>481</v>
      </c>
      <c r="G1808" s="13">
        <f>SUBTOTAL(9,G1807:G1807)</f>
      </c>
    </row>
    <row r="1809" ht="40" customHeight="1">
      <c r="A1809" s="7" t="s">
        <v>1549</v>
      </c>
      <c r="B1809" s="8" t="s">
        <v>1135</v>
      </c>
      <c r="C1809" s="8"/>
      <c r="D1809" s="7" t="s">
        <v>58</v>
      </c>
      <c r="E1809" s="11">
        <v>120</v>
      </c>
      <c r="F1809" s="11">
        <v>7000</v>
      </c>
      <c r="G1809" s="11">
        <v>840000</v>
      </c>
    </row>
    <row r="1810" ht="25" customHeight="1">
      <c r="A1810" s="16" t="s">
        <v>616</v>
      </c>
      <c r="B1810" s="16"/>
      <c r="C1810" s="16"/>
      <c r="D1810" s="16"/>
      <c r="E1810" s="13">
        <f>SUBTOTAL(9,E1809:E1809)</f>
      </c>
      <c r="F1810" s="13" t="s">
        <v>481</v>
      </c>
      <c r="G1810" s="13">
        <f>SUBTOTAL(9,G1809:G1809)</f>
      </c>
    </row>
    <row r="1811" ht="40" customHeight="1">
      <c r="A1811" s="7" t="s">
        <v>1550</v>
      </c>
      <c r="B1811" s="8" t="s">
        <v>1125</v>
      </c>
      <c r="C1811" s="8"/>
      <c r="D1811" s="7" t="s">
        <v>58</v>
      </c>
      <c r="E1811" s="11">
        <v>15</v>
      </c>
      <c r="F1811" s="11">
        <v>300</v>
      </c>
      <c r="G1811" s="11">
        <v>4500</v>
      </c>
    </row>
    <row r="1812" ht="25" customHeight="1">
      <c r="A1812" s="16" t="s">
        <v>616</v>
      </c>
      <c r="B1812" s="16"/>
      <c r="C1812" s="16"/>
      <c r="D1812" s="16"/>
      <c r="E1812" s="13">
        <f>SUBTOTAL(9,E1811:E1811)</f>
      </c>
      <c r="F1812" s="13" t="s">
        <v>481</v>
      </c>
      <c r="G1812" s="13">
        <f>SUBTOTAL(9,G1811:G1811)</f>
      </c>
    </row>
    <row r="1813" ht="40" customHeight="1">
      <c r="A1813" s="7" t="s">
        <v>1551</v>
      </c>
      <c r="B1813" s="8" t="s">
        <v>1127</v>
      </c>
      <c r="C1813" s="8"/>
      <c r="D1813" s="7" t="s">
        <v>58</v>
      </c>
      <c r="E1813" s="11">
        <v>15</v>
      </c>
      <c r="F1813" s="11">
        <v>1500</v>
      </c>
      <c r="G1813" s="11">
        <v>22500</v>
      </c>
    </row>
    <row r="1814" ht="25" customHeight="1">
      <c r="A1814" s="16" t="s">
        <v>616</v>
      </c>
      <c r="B1814" s="16"/>
      <c r="C1814" s="16"/>
      <c r="D1814" s="16"/>
      <c r="E1814" s="13">
        <f>SUBTOTAL(9,E1813:E1813)</f>
      </c>
      <c r="F1814" s="13" t="s">
        <v>481</v>
      </c>
      <c r="G1814" s="13">
        <f>SUBTOTAL(9,G1813:G1813)</f>
      </c>
    </row>
    <row r="1815" ht="20" customHeight="1">
      <c r="A1815" s="7" t="s">
        <v>1552</v>
      </c>
      <c r="B1815" s="8" t="s">
        <v>1129</v>
      </c>
      <c r="C1815" s="8"/>
      <c r="D1815" s="7" t="s">
        <v>58</v>
      </c>
      <c r="E1815" s="11">
        <v>15</v>
      </c>
      <c r="F1815" s="11">
        <v>2000</v>
      </c>
      <c r="G1815" s="11">
        <v>30000</v>
      </c>
    </row>
    <row r="1816" ht="25" customHeight="1">
      <c r="A1816" s="16" t="s">
        <v>616</v>
      </c>
      <c r="B1816" s="16"/>
      <c r="C1816" s="16"/>
      <c r="D1816" s="16"/>
      <c r="E1816" s="13">
        <f>SUBTOTAL(9,E1815:E1815)</f>
      </c>
      <c r="F1816" s="13" t="s">
        <v>481</v>
      </c>
      <c r="G1816" s="13">
        <f>SUBTOTAL(9,G1815:G1815)</f>
      </c>
    </row>
    <row r="1817" ht="40" customHeight="1">
      <c r="A1817" s="7" t="s">
        <v>1553</v>
      </c>
      <c r="B1817" s="8" t="s">
        <v>1131</v>
      </c>
      <c r="C1817" s="8"/>
      <c r="D1817" s="7" t="s">
        <v>58</v>
      </c>
      <c r="E1817" s="11">
        <v>15</v>
      </c>
      <c r="F1817" s="11">
        <v>2000</v>
      </c>
      <c r="G1817" s="11">
        <v>30000</v>
      </c>
    </row>
    <row r="1818" ht="25" customHeight="1">
      <c r="A1818" s="16" t="s">
        <v>616</v>
      </c>
      <c r="B1818" s="16"/>
      <c r="C1818" s="16"/>
      <c r="D1818" s="16"/>
      <c r="E1818" s="13">
        <f>SUBTOTAL(9,E1817:E1817)</f>
      </c>
      <c r="F1818" s="13" t="s">
        <v>481</v>
      </c>
      <c r="G1818" s="13">
        <f>SUBTOTAL(9,G1817:G1817)</f>
      </c>
    </row>
    <row r="1819" ht="40" customHeight="1">
      <c r="A1819" s="7" t="s">
        <v>1554</v>
      </c>
      <c r="B1819" s="8" t="s">
        <v>1137</v>
      </c>
      <c r="C1819" s="8"/>
      <c r="D1819" s="7" t="s">
        <v>58</v>
      </c>
      <c r="E1819" s="11">
        <v>300</v>
      </c>
      <c r="F1819" s="11">
        <v>100</v>
      </c>
      <c r="G1819" s="11">
        <v>30000</v>
      </c>
    </row>
    <row r="1820" ht="25" customHeight="1">
      <c r="A1820" s="16" t="s">
        <v>616</v>
      </c>
      <c r="B1820" s="16"/>
      <c r="C1820" s="16"/>
      <c r="D1820" s="16"/>
      <c r="E1820" s="13">
        <f>SUBTOTAL(9,E1819:E1819)</f>
      </c>
      <c r="F1820" s="13" t="s">
        <v>481</v>
      </c>
      <c r="G1820" s="13">
        <f>SUBTOTAL(9,G1819:G1819)</f>
      </c>
    </row>
    <row r="1821" ht="25" customHeight="1">
      <c r="A1821" s="16" t="s">
        <v>620</v>
      </c>
      <c r="B1821" s="16"/>
      <c r="C1821" s="16"/>
      <c r="D1821" s="16"/>
      <c r="E1821" s="16"/>
      <c r="F1821" s="16"/>
      <c r="G1821" s="13">
        <f>SUBTOTAL(9,G1787:G1820)</f>
      </c>
    </row>
  </sheetData>
  <sheetProtection password="F590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B12:C12"/>
    <mergeCell ref="A13:D13"/>
    <mergeCell ref="A14:F14"/>
    <mergeCell ref="A16:B16"/>
    <mergeCell ref="C16:G16"/>
    <mergeCell ref="A17:B17"/>
    <mergeCell ref="C17:G17"/>
    <mergeCell ref="A18:B18"/>
    <mergeCell ref="C18:G18"/>
    <mergeCell ref="A20:G20"/>
    <mergeCell ref="B22:C22"/>
    <mergeCell ref="B23:C23"/>
    <mergeCell ref="B24:C24"/>
    <mergeCell ref="A25:D25"/>
    <mergeCell ref="B26:C26"/>
    <mergeCell ref="A27:D27"/>
    <mergeCell ref="B28:C28"/>
    <mergeCell ref="A29:D29"/>
    <mergeCell ref="B30:C30"/>
    <mergeCell ref="A31:D31"/>
    <mergeCell ref="B32:C32"/>
    <mergeCell ref="A33:D33"/>
    <mergeCell ref="B34:C34"/>
    <mergeCell ref="A35:D35"/>
    <mergeCell ref="B36:C36"/>
    <mergeCell ref="A37:D37"/>
    <mergeCell ref="B38:C38"/>
    <mergeCell ref="A39:D39"/>
    <mergeCell ref="B40:C40"/>
    <mergeCell ref="A41:D41"/>
    <mergeCell ref="B42:C42"/>
    <mergeCell ref="A43:D43"/>
    <mergeCell ref="B44:C44"/>
    <mergeCell ref="A45:D45"/>
    <mergeCell ref="B46:C46"/>
    <mergeCell ref="A47:D47"/>
    <mergeCell ref="B48:C48"/>
    <mergeCell ref="A49:D49"/>
    <mergeCell ref="B50:C50"/>
    <mergeCell ref="A51:D51"/>
    <mergeCell ref="B52:C52"/>
    <mergeCell ref="A53:D53"/>
    <mergeCell ref="B54:C54"/>
    <mergeCell ref="A55:D55"/>
    <mergeCell ref="B56:C56"/>
    <mergeCell ref="A57:D57"/>
    <mergeCell ref="B58:C58"/>
    <mergeCell ref="A59:D59"/>
    <mergeCell ref="B60:C60"/>
    <mergeCell ref="A61:D61"/>
    <mergeCell ref="B62:C62"/>
    <mergeCell ref="A63:D63"/>
    <mergeCell ref="B64:C64"/>
    <mergeCell ref="A65:D65"/>
    <mergeCell ref="B66:C66"/>
    <mergeCell ref="A67:D67"/>
    <mergeCell ref="B68:C68"/>
    <mergeCell ref="A69:D69"/>
    <mergeCell ref="B70:C70"/>
    <mergeCell ref="A71:D71"/>
    <mergeCell ref="B72:C72"/>
    <mergeCell ref="A73:D73"/>
    <mergeCell ref="B74:C74"/>
    <mergeCell ref="A75:D75"/>
    <mergeCell ref="B76:C76"/>
    <mergeCell ref="A77:D77"/>
    <mergeCell ref="B78:C78"/>
    <mergeCell ref="A79:D79"/>
    <mergeCell ref="B80:C80"/>
    <mergeCell ref="A81:D81"/>
    <mergeCell ref="B82:C82"/>
    <mergeCell ref="A83:D83"/>
    <mergeCell ref="B84:C84"/>
    <mergeCell ref="A85:D85"/>
    <mergeCell ref="B86:C86"/>
    <mergeCell ref="A87:D87"/>
    <mergeCell ref="B88:C88"/>
    <mergeCell ref="A89:D89"/>
    <mergeCell ref="B90:C90"/>
    <mergeCell ref="A91:D91"/>
    <mergeCell ref="B92:C92"/>
    <mergeCell ref="A93:D93"/>
    <mergeCell ref="B94:C94"/>
    <mergeCell ref="A95:D95"/>
    <mergeCell ref="B96:C96"/>
    <mergeCell ref="A97:D97"/>
    <mergeCell ref="B98:C98"/>
    <mergeCell ref="A99:D99"/>
    <mergeCell ref="B100:C100"/>
    <mergeCell ref="A101:D101"/>
    <mergeCell ref="B102:C102"/>
    <mergeCell ref="A103:D103"/>
    <mergeCell ref="A104:F104"/>
    <mergeCell ref="A106:B106"/>
    <mergeCell ref="C106:G106"/>
    <mergeCell ref="A107:B107"/>
    <mergeCell ref="C107:G107"/>
    <mergeCell ref="A108:B108"/>
    <mergeCell ref="C108:G108"/>
    <mergeCell ref="A110:G110"/>
    <mergeCell ref="B112:C112"/>
    <mergeCell ref="B113:C113"/>
    <mergeCell ref="B114:C114"/>
    <mergeCell ref="A115:D115"/>
    <mergeCell ref="B116:C116"/>
    <mergeCell ref="A117:D117"/>
    <mergeCell ref="B118:C118"/>
    <mergeCell ref="A119:D119"/>
    <mergeCell ref="B120:C120"/>
    <mergeCell ref="A121:D121"/>
    <mergeCell ref="B122:C122"/>
    <mergeCell ref="A123:D123"/>
    <mergeCell ref="B124:C124"/>
    <mergeCell ref="A125:D125"/>
    <mergeCell ref="B126:C126"/>
    <mergeCell ref="A127:D127"/>
    <mergeCell ref="B128:C128"/>
    <mergeCell ref="A129:D129"/>
    <mergeCell ref="B130:C130"/>
    <mergeCell ref="A131:D131"/>
    <mergeCell ref="B132:C132"/>
    <mergeCell ref="A133:D133"/>
    <mergeCell ref="B134:C134"/>
    <mergeCell ref="A135:D135"/>
    <mergeCell ref="B136:C136"/>
    <mergeCell ref="A137:D137"/>
    <mergeCell ref="B138:C138"/>
    <mergeCell ref="A139:D139"/>
    <mergeCell ref="B140:C140"/>
    <mergeCell ref="A141:D141"/>
    <mergeCell ref="B142:C142"/>
    <mergeCell ref="A143:D143"/>
    <mergeCell ref="B144:C144"/>
    <mergeCell ref="A145:D145"/>
    <mergeCell ref="B146:C146"/>
    <mergeCell ref="A147:D147"/>
    <mergeCell ref="B148:C148"/>
    <mergeCell ref="A149:D149"/>
    <mergeCell ref="B150:C150"/>
    <mergeCell ref="A151:D151"/>
    <mergeCell ref="B152:C152"/>
    <mergeCell ref="A153:D153"/>
    <mergeCell ref="B154:C154"/>
    <mergeCell ref="A155:D155"/>
    <mergeCell ref="B156:C156"/>
    <mergeCell ref="A157:D157"/>
    <mergeCell ref="A158:F158"/>
    <mergeCell ref="A160:B160"/>
    <mergeCell ref="C160:G160"/>
    <mergeCell ref="A161:B161"/>
    <mergeCell ref="C161:G161"/>
    <mergeCell ref="A162:B162"/>
    <mergeCell ref="C162:G162"/>
    <mergeCell ref="A164:G164"/>
    <mergeCell ref="B166:C166"/>
    <mergeCell ref="B167:C167"/>
    <mergeCell ref="B168:C168"/>
    <mergeCell ref="B169:C169"/>
    <mergeCell ref="B170:C170"/>
    <mergeCell ref="B171:C171"/>
    <mergeCell ref="A172:D172"/>
    <mergeCell ref="A173:F173"/>
    <mergeCell ref="A175:B175"/>
    <mergeCell ref="C175:G175"/>
    <mergeCell ref="A176:B176"/>
    <mergeCell ref="C176:G176"/>
    <mergeCell ref="A177:B177"/>
    <mergeCell ref="C177:G177"/>
    <mergeCell ref="A179:G179"/>
    <mergeCell ref="B181:C181"/>
    <mergeCell ref="B182:C182"/>
    <mergeCell ref="B183:C183"/>
    <mergeCell ref="A184:D184"/>
    <mergeCell ref="A185:F185"/>
    <mergeCell ref="A187:B187"/>
    <mergeCell ref="C187:G187"/>
    <mergeCell ref="A188:B188"/>
    <mergeCell ref="C188:G188"/>
    <mergeCell ref="A189:B189"/>
    <mergeCell ref="C189:G189"/>
    <mergeCell ref="A191:G191"/>
    <mergeCell ref="B193:C193"/>
    <mergeCell ref="B194:C194"/>
    <mergeCell ref="B195:C195"/>
    <mergeCell ref="A196:D196"/>
    <mergeCell ref="B197:C197"/>
    <mergeCell ref="A198:D198"/>
    <mergeCell ref="B199:C199"/>
    <mergeCell ref="A200:D200"/>
    <mergeCell ref="B201:C201"/>
    <mergeCell ref="A202:D202"/>
    <mergeCell ref="B203:C203"/>
    <mergeCell ref="A204:D204"/>
    <mergeCell ref="B205:C205"/>
    <mergeCell ref="A206:D206"/>
    <mergeCell ref="B207:C207"/>
    <mergeCell ref="A208:D208"/>
    <mergeCell ref="B209:C209"/>
    <mergeCell ref="A210:D210"/>
    <mergeCell ref="B211:C211"/>
    <mergeCell ref="A212:D212"/>
    <mergeCell ref="B213:C213"/>
    <mergeCell ref="A214:D214"/>
    <mergeCell ref="B215:C215"/>
    <mergeCell ref="A216:D216"/>
    <mergeCell ref="A217:F217"/>
    <mergeCell ref="A219:B219"/>
    <mergeCell ref="C219:G219"/>
    <mergeCell ref="A220:B220"/>
    <mergeCell ref="C220:G220"/>
    <mergeCell ref="A221:B221"/>
    <mergeCell ref="C221:G221"/>
    <mergeCell ref="A223:G223"/>
    <mergeCell ref="B225:C225"/>
    <mergeCell ref="B226:C226"/>
    <mergeCell ref="B227:C227"/>
    <mergeCell ref="A228:D228"/>
    <mergeCell ref="A229:F229"/>
    <mergeCell ref="A231:B231"/>
    <mergeCell ref="C231:G231"/>
    <mergeCell ref="A232:B232"/>
    <mergeCell ref="C232:G232"/>
    <mergeCell ref="A233:B233"/>
    <mergeCell ref="C233:G233"/>
    <mergeCell ref="A235:G235"/>
    <mergeCell ref="B237:C237"/>
    <mergeCell ref="B238:C238"/>
    <mergeCell ref="B239:C239"/>
    <mergeCell ref="A240:D240"/>
    <mergeCell ref="B241:C241"/>
    <mergeCell ref="A242:D242"/>
    <mergeCell ref="A243:F243"/>
    <mergeCell ref="A245:B245"/>
    <mergeCell ref="C245:G245"/>
    <mergeCell ref="A246:B246"/>
    <mergeCell ref="C246:G246"/>
    <mergeCell ref="A247:B247"/>
    <mergeCell ref="C247:G247"/>
    <mergeCell ref="A249:G249"/>
    <mergeCell ref="B251:C251"/>
    <mergeCell ref="B252:C252"/>
    <mergeCell ref="B253:C253"/>
    <mergeCell ref="A254:D254"/>
    <mergeCell ref="B255:C255"/>
    <mergeCell ref="A256:D256"/>
    <mergeCell ref="B257:C257"/>
    <mergeCell ref="A258:D258"/>
    <mergeCell ref="B259:C259"/>
    <mergeCell ref="A260:D260"/>
    <mergeCell ref="B261:C261"/>
    <mergeCell ref="A262:D262"/>
    <mergeCell ref="B263:C263"/>
    <mergeCell ref="A264:D264"/>
    <mergeCell ref="B265:C265"/>
    <mergeCell ref="A266:D266"/>
    <mergeCell ref="B267:C267"/>
    <mergeCell ref="A268:D268"/>
    <mergeCell ref="B269:C269"/>
    <mergeCell ref="A270:D270"/>
    <mergeCell ref="B271:C271"/>
    <mergeCell ref="A272:D272"/>
    <mergeCell ref="B273:C273"/>
    <mergeCell ref="B274:C274"/>
    <mergeCell ref="B275:C275"/>
    <mergeCell ref="B276:C276"/>
    <mergeCell ref="B277:C277"/>
    <mergeCell ref="A278:D278"/>
    <mergeCell ref="B279:C279"/>
    <mergeCell ref="A280:D280"/>
    <mergeCell ref="B281:C281"/>
    <mergeCell ref="A282:D282"/>
    <mergeCell ref="B283:C283"/>
    <mergeCell ref="A284:D284"/>
    <mergeCell ref="B285:C285"/>
    <mergeCell ref="A286:D286"/>
    <mergeCell ref="B287:C287"/>
    <mergeCell ref="A288:D288"/>
    <mergeCell ref="B289:C289"/>
    <mergeCell ref="A290:D290"/>
    <mergeCell ref="B291:C291"/>
    <mergeCell ref="A292:D292"/>
    <mergeCell ref="B293:C293"/>
    <mergeCell ref="A294:D294"/>
    <mergeCell ref="B295:C295"/>
    <mergeCell ref="A296:D296"/>
    <mergeCell ref="B297:C297"/>
    <mergeCell ref="A298:D298"/>
    <mergeCell ref="B299:C299"/>
    <mergeCell ref="A300:D300"/>
    <mergeCell ref="B301:C301"/>
    <mergeCell ref="A302:D302"/>
    <mergeCell ref="B303:C303"/>
    <mergeCell ref="A304:D304"/>
    <mergeCell ref="B305:C305"/>
    <mergeCell ref="A306:D306"/>
    <mergeCell ref="B307:C307"/>
    <mergeCell ref="B308:C308"/>
    <mergeCell ref="B309:C309"/>
    <mergeCell ref="B310:C310"/>
    <mergeCell ref="A311:D311"/>
    <mergeCell ref="B312:C312"/>
    <mergeCell ref="A313:D313"/>
    <mergeCell ref="B314:C314"/>
    <mergeCell ref="A315:D315"/>
    <mergeCell ref="B316:C316"/>
    <mergeCell ref="A317:D317"/>
    <mergeCell ref="B318:C318"/>
    <mergeCell ref="A319:D319"/>
    <mergeCell ref="B320:C320"/>
    <mergeCell ref="A321:D321"/>
    <mergeCell ref="B322:C322"/>
    <mergeCell ref="A323:D323"/>
    <mergeCell ref="B324:C324"/>
    <mergeCell ref="A325:D325"/>
    <mergeCell ref="B326:C326"/>
    <mergeCell ref="A327:D327"/>
    <mergeCell ref="B328:C328"/>
    <mergeCell ref="A329:D329"/>
    <mergeCell ref="B330:C330"/>
    <mergeCell ref="A331:D331"/>
    <mergeCell ref="B332:C332"/>
    <mergeCell ref="A333:D333"/>
    <mergeCell ref="B334:C334"/>
    <mergeCell ref="A335:D335"/>
    <mergeCell ref="B336:C336"/>
    <mergeCell ref="A337:D337"/>
    <mergeCell ref="B338:C338"/>
    <mergeCell ref="A339:D339"/>
    <mergeCell ref="B340:C340"/>
    <mergeCell ref="A341:D341"/>
    <mergeCell ref="B342:C342"/>
    <mergeCell ref="A343:D343"/>
    <mergeCell ref="B344:C344"/>
    <mergeCell ref="A345:D345"/>
    <mergeCell ref="A346:F346"/>
    <mergeCell ref="A348:B348"/>
    <mergeCell ref="C348:G348"/>
    <mergeCell ref="A349:B349"/>
    <mergeCell ref="C349:G349"/>
    <mergeCell ref="A350:B350"/>
    <mergeCell ref="C350:G350"/>
    <mergeCell ref="A352:G352"/>
    <mergeCell ref="B354:C354"/>
    <mergeCell ref="B355:C355"/>
    <mergeCell ref="B356:C356"/>
    <mergeCell ref="A357:D357"/>
    <mergeCell ref="B358:C358"/>
    <mergeCell ref="A359:D359"/>
    <mergeCell ref="B360:C360"/>
    <mergeCell ref="A361:D361"/>
    <mergeCell ref="B362:C362"/>
    <mergeCell ref="A363:D363"/>
    <mergeCell ref="B364:C364"/>
    <mergeCell ref="A365:D365"/>
    <mergeCell ref="B366:C366"/>
    <mergeCell ref="A367:D367"/>
    <mergeCell ref="B368:C368"/>
    <mergeCell ref="A369:D369"/>
    <mergeCell ref="B370:C370"/>
    <mergeCell ref="A371:D371"/>
    <mergeCell ref="B372:C372"/>
    <mergeCell ref="A373:D373"/>
    <mergeCell ref="B374:C374"/>
    <mergeCell ref="A375:D375"/>
    <mergeCell ref="B376:C376"/>
    <mergeCell ref="B377:C377"/>
    <mergeCell ref="B378:C378"/>
    <mergeCell ref="B379:C379"/>
    <mergeCell ref="A380:D380"/>
    <mergeCell ref="B381:C381"/>
    <mergeCell ref="B382:C382"/>
    <mergeCell ref="B383:C383"/>
    <mergeCell ref="B384:C384"/>
    <mergeCell ref="A385:D385"/>
    <mergeCell ref="B386:C386"/>
    <mergeCell ref="B387:C387"/>
    <mergeCell ref="B388:C388"/>
    <mergeCell ref="B389:C389"/>
    <mergeCell ref="A390:D390"/>
    <mergeCell ref="B391:C391"/>
    <mergeCell ref="B392:C392"/>
    <mergeCell ref="B393:C393"/>
    <mergeCell ref="B394:C394"/>
    <mergeCell ref="A395:D395"/>
    <mergeCell ref="B396:C396"/>
    <mergeCell ref="B397:C397"/>
    <mergeCell ref="A398:D398"/>
    <mergeCell ref="B399:C399"/>
    <mergeCell ref="A400:D400"/>
    <mergeCell ref="B401:C401"/>
    <mergeCell ref="A402:D402"/>
    <mergeCell ref="A403:F403"/>
    <mergeCell ref="A405:B405"/>
    <mergeCell ref="C405:G405"/>
    <mergeCell ref="A406:B406"/>
    <mergeCell ref="C406:G406"/>
    <mergeCell ref="A407:B407"/>
    <mergeCell ref="C407:G407"/>
    <mergeCell ref="A409:G409"/>
    <mergeCell ref="B411:C411"/>
    <mergeCell ref="B412:C412"/>
    <mergeCell ref="B413:C413"/>
    <mergeCell ref="A414:D414"/>
    <mergeCell ref="B415:C415"/>
    <mergeCell ref="A416:D416"/>
    <mergeCell ref="B417:C417"/>
    <mergeCell ref="A418:D418"/>
    <mergeCell ref="B419:C419"/>
    <mergeCell ref="A420:D420"/>
    <mergeCell ref="B421:C421"/>
    <mergeCell ref="A422:D422"/>
    <mergeCell ref="B423:C423"/>
    <mergeCell ref="A424:D424"/>
    <mergeCell ref="B425:C425"/>
    <mergeCell ref="A426:D426"/>
    <mergeCell ref="B427:C427"/>
    <mergeCell ref="A428:D428"/>
    <mergeCell ref="B429:C429"/>
    <mergeCell ref="A430:D430"/>
    <mergeCell ref="B431:C431"/>
    <mergeCell ref="A432:D432"/>
    <mergeCell ref="B433:C433"/>
    <mergeCell ref="A434:D434"/>
    <mergeCell ref="B435:C435"/>
    <mergeCell ref="A436:D436"/>
    <mergeCell ref="B437:C437"/>
    <mergeCell ref="A438:D438"/>
    <mergeCell ref="B439:C439"/>
    <mergeCell ref="A440:D440"/>
    <mergeCell ref="B441:C441"/>
    <mergeCell ref="A442:D442"/>
    <mergeCell ref="B443:C443"/>
    <mergeCell ref="A444:D444"/>
    <mergeCell ref="B445:C445"/>
    <mergeCell ref="A446:D446"/>
    <mergeCell ref="B447:C447"/>
    <mergeCell ref="A448:D448"/>
    <mergeCell ref="B449:C449"/>
    <mergeCell ref="A450:D450"/>
    <mergeCell ref="B451:C451"/>
    <mergeCell ref="A452:D452"/>
    <mergeCell ref="B453:C453"/>
    <mergeCell ref="A454:D454"/>
    <mergeCell ref="B455:C455"/>
    <mergeCell ref="A456:D456"/>
    <mergeCell ref="B457:C457"/>
    <mergeCell ref="A458:D458"/>
    <mergeCell ref="B459:C459"/>
    <mergeCell ref="A460:D460"/>
    <mergeCell ref="B461:C461"/>
    <mergeCell ref="A462:D462"/>
    <mergeCell ref="B463:C463"/>
    <mergeCell ref="A464:D464"/>
    <mergeCell ref="B465:C465"/>
    <mergeCell ref="A466:D466"/>
    <mergeCell ref="B467:C467"/>
    <mergeCell ref="A468:D468"/>
    <mergeCell ref="B469:C469"/>
    <mergeCell ref="A470:D470"/>
    <mergeCell ref="B471:C471"/>
    <mergeCell ref="A472:D472"/>
    <mergeCell ref="B473:C473"/>
    <mergeCell ref="A474:D474"/>
    <mergeCell ref="B475:C475"/>
    <mergeCell ref="A476:D476"/>
    <mergeCell ref="B477:C477"/>
    <mergeCell ref="A478:D478"/>
    <mergeCell ref="B479:C479"/>
    <mergeCell ref="A480:D480"/>
    <mergeCell ref="B481:C481"/>
    <mergeCell ref="A482:D482"/>
    <mergeCell ref="B483:C483"/>
    <mergeCell ref="A484:D484"/>
    <mergeCell ref="B485:C485"/>
    <mergeCell ref="A486:D486"/>
    <mergeCell ref="B487:C487"/>
    <mergeCell ref="A488:D488"/>
    <mergeCell ref="B489:C489"/>
    <mergeCell ref="A490:D490"/>
    <mergeCell ref="B491:C491"/>
    <mergeCell ref="A492:D492"/>
    <mergeCell ref="B493:C493"/>
    <mergeCell ref="A494:D494"/>
    <mergeCell ref="B495:C495"/>
    <mergeCell ref="A496:D496"/>
    <mergeCell ref="B497:C497"/>
    <mergeCell ref="A498:D498"/>
    <mergeCell ref="B499:C499"/>
    <mergeCell ref="A500:D500"/>
    <mergeCell ref="B501:C501"/>
    <mergeCell ref="A502:D502"/>
    <mergeCell ref="B503:C503"/>
    <mergeCell ref="A504:D504"/>
    <mergeCell ref="B505:C505"/>
    <mergeCell ref="A506:D506"/>
    <mergeCell ref="B507:C507"/>
    <mergeCell ref="A508:D508"/>
    <mergeCell ref="B509:C509"/>
    <mergeCell ref="A510:D510"/>
    <mergeCell ref="B511:C511"/>
    <mergeCell ref="A512:D512"/>
    <mergeCell ref="B513:C513"/>
    <mergeCell ref="A514:D514"/>
    <mergeCell ref="B515:C515"/>
    <mergeCell ref="A516:D516"/>
    <mergeCell ref="B517:C517"/>
    <mergeCell ref="A518:D518"/>
    <mergeCell ref="B519:C519"/>
    <mergeCell ref="A520:D520"/>
    <mergeCell ref="B521:C521"/>
    <mergeCell ref="A522:D522"/>
    <mergeCell ref="B523:C523"/>
    <mergeCell ref="A524:D524"/>
    <mergeCell ref="B525:C525"/>
    <mergeCell ref="A526:D526"/>
    <mergeCell ref="B527:C527"/>
    <mergeCell ref="A528:D528"/>
    <mergeCell ref="B529:C529"/>
    <mergeCell ref="A530:D530"/>
    <mergeCell ref="B531:C531"/>
    <mergeCell ref="A532:D532"/>
    <mergeCell ref="B533:C533"/>
    <mergeCell ref="A534:D534"/>
    <mergeCell ref="B535:C535"/>
    <mergeCell ref="A536:D536"/>
    <mergeCell ref="B537:C537"/>
    <mergeCell ref="A538:D538"/>
    <mergeCell ref="B539:C539"/>
    <mergeCell ref="A540:D540"/>
    <mergeCell ref="B541:C541"/>
    <mergeCell ref="A542:D542"/>
    <mergeCell ref="B543:C543"/>
    <mergeCell ref="A544:D544"/>
    <mergeCell ref="B545:C545"/>
    <mergeCell ref="A546:D546"/>
    <mergeCell ref="B547:C547"/>
    <mergeCell ref="A548:D548"/>
    <mergeCell ref="B549:C549"/>
    <mergeCell ref="A550:D550"/>
    <mergeCell ref="B551:C551"/>
    <mergeCell ref="A552:D552"/>
    <mergeCell ref="B553:C553"/>
    <mergeCell ref="A554:D554"/>
    <mergeCell ref="B555:C555"/>
    <mergeCell ref="A556:D556"/>
    <mergeCell ref="B557:C557"/>
    <mergeCell ref="A558:D558"/>
    <mergeCell ref="B559:C559"/>
    <mergeCell ref="A560:D560"/>
    <mergeCell ref="B561:C561"/>
    <mergeCell ref="A562:D562"/>
    <mergeCell ref="B563:C563"/>
    <mergeCell ref="A564:D564"/>
    <mergeCell ref="B565:C565"/>
    <mergeCell ref="A566:D566"/>
    <mergeCell ref="B567:C567"/>
    <mergeCell ref="A568:D568"/>
    <mergeCell ref="B569:C569"/>
    <mergeCell ref="A570:D570"/>
    <mergeCell ref="B571:C571"/>
    <mergeCell ref="A572:D572"/>
    <mergeCell ref="B573:C573"/>
    <mergeCell ref="A574:D574"/>
    <mergeCell ref="B575:C575"/>
    <mergeCell ref="A576:D576"/>
    <mergeCell ref="B577:C577"/>
    <mergeCell ref="A578:D578"/>
    <mergeCell ref="B579:C579"/>
    <mergeCell ref="A580:D580"/>
    <mergeCell ref="B581:C581"/>
    <mergeCell ref="A582:D582"/>
    <mergeCell ref="B583:C583"/>
    <mergeCell ref="A584:D584"/>
    <mergeCell ref="B585:C585"/>
    <mergeCell ref="A586:D586"/>
    <mergeCell ref="B587:C587"/>
    <mergeCell ref="A588:D588"/>
    <mergeCell ref="B589:C589"/>
    <mergeCell ref="A590:D590"/>
    <mergeCell ref="B591:C591"/>
    <mergeCell ref="A592:D592"/>
    <mergeCell ref="B593:C593"/>
    <mergeCell ref="A594:D594"/>
    <mergeCell ref="B595:C595"/>
    <mergeCell ref="A596:D596"/>
    <mergeCell ref="B597:C597"/>
    <mergeCell ref="A598:D598"/>
    <mergeCell ref="B599:C599"/>
    <mergeCell ref="A600:D600"/>
    <mergeCell ref="B601:C601"/>
    <mergeCell ref="A602:D602"/>
    <mergeCell ref="B603:C603"/>
    <mergeCell ref="A604:D604"/>
    <mergeCell ref="B605:C605"/>
    <mergeCell ref="A606:D606"/>
    <mergeCell ref="B607:C607"/>
    <mergeCell ref="A608:D608"/>
    <mergeCell ref="B609:C609"/>
    <mergeCell ref="A610:D610"/>
    <mergeCell ref="B611:C611"/>
    <mergeCell ref="A612:D612"/>
    <mergeCell ref="B613:C613"/>
    <mergeCell ref="A614:D614"/>
    <mergeCell ref="B615:C615"/>
    <mergeCell ref="A616:D616"/>
    <mergeCell ref="B617:C617"/>
    <mergeCell ref="A618:D618"/>
    <mergeCell ref="B619:C619"/>
    <mergeCell ref="A620:D620"/>
    <mergeCell ref="B621:C621"/>
    <mergeCell ref="A622:D622"/>
    <mergeCell ref="A623:F623"/>
    <mergeCell ref="A625:B625"/>
    <mergeCell ref="C625:G625"/>
    <mergeCell ref="A626:B626"/>
    <mergeCell ref="C626:G626"/>
    <mergeCell ref="A627:B627"/>
    <mergeCell ref="C627:G627"/>
    <mergeCell ref="A629:G629"/>
    <mergeCell ref="B631:C631"/>
    <mergeCell ref="B632:C632"/>
    <mergeCell ref="B633:C633"/>
    <mergeCell ref="B634:C634"/>
    <mergeCell ref="B635:C635"/>
    <mergeCell ref="B636:C636"/>
    <mergeCell ref="A637:D637"/>
    <mergeCell ref="B638:C638"/>
    <mergeCell ref="A639:D639"/>
    <mergeCell ref="A640:F640"/>
    <mergeCell ref="A642:B642"/>
    <mergeCell ref="C642:G642"/>
    <mergeCell ref="A643:B643"/>
    <mergeCell ref="C643:G643"/>
    <mergeCell ref="A644:B644"/>
    <mergeCell ref="C644:G644"/>
    <mergeCell ref="A646:G646"/>
    <mergeCell ref="B648:C648"/>
    <mergeCell ref="B649:C649"/>
    <mergeCell ref="B650:C650"/>
    <mergeCell ref="B651:C651"/>
    <mergeCell ref="A652:D652"/>
    <mergeCell ref="B653:C653"/>
    <mergeCell ref="B654:C654"/>
    <mergeCell ref="B655:C655"/>
    <mergeCell ref="B656:C656"/>
    <mergeCell ref="B657:C657"/>
    <mergeCell ref="A658:D658"/>
    <mergeCell ref="A659:F659"/>
    <mergeCell ref="A661:B661"/>
    <mergeCell ref="C661:G661"/>
    <mergeCell ref="A662:B662"/>
    <mergeCell ref="C662:G662"/>
    <mergeCell ref="A663:B663"/>
    <mergeCell ref="C663:G663"/>
    <mergeCell ref="A665:G665"/>
    <mergeCell ref="B667:C667"/>
    <mergeCell ref="B668:C668"/>
    <mergeCell ref="B669:C669"/>
    <mergeCell ref="A670:D670"/>
    <mergeCell ref="A671:F671"/>
    <mergeCell ref="A673:B673"/>
    <mergeCell ref="C673:G673"/>
    <mergeCell ref="A674:B674"/>
    <mergeCell ref="C674:G674"/>
    <mergeCell ref="A675:B675"/>
    <mergeCell ref="C675:G675"/>
    <mergeCell ref="A677:G677"/>
    <mergeCell ref="B679:C679"/>
    <mergeCell ref="B680:C680"/>
    <mergeCell ref="B681:C681"/>
    <mergeCell ref="A682:D682"/>
    <mergeCell ref="B683:C683"/>
    <mergeCell ref="A684:D684"/>
    <mergeCell ref="B685:C685"/>
    <mergeCell ref="A686:D686"/>
    <mergeCell ref="B687:C687"/>
    <mergeCell ref="A688:D688"/>
    <mergeCell ref="A689:F689"/>
    <mergeCell ref="A691:B691"/>
    <mergeCell ref="C691:G691"/>
    <mergeCell ref="A692:B692"/>
    <mergeCell ref="C692:G692"/>
    <mergeCell ref="A693:B693"/>
    <mergeCell ref="C693:G693"/>
    <mergeCell ref="A695:G695"/>
    <mergeCell ref="B697:C697"/>
    <mergeCell ref="B698:C698"/>
    <mergeCell ref="B699:C699"/>
    <mergeCell ref="A700:D700"/>
    <mergeCell ref="B701:C701"/>
    <mergeCell ref="A702:D702"/>
    <mergeCell ref="B703:C703"/>
    <mergeCell ref="A704:D704"/>
    <mergeCell ref="B705:C705"/>
    <mergeCell ref="A706:D706"/>
    <mergeCell ref="B707:C707"/>
    <mergeCell ref="A708:D708"/>
    <mergeCell ref="B709:C709"/>
    <mergeCell ref="A710:D710"/>
    <mergeCell ref="B711:C711"/>
    <mergeCell ref="A712:D712"/>
    <mergeCell ref="B713:C713"/>
    <mergeCell ref="A714:D714"/>
    <mergeCell ref="B715:C715"/>
    <mergeCell ref="A716:D716"/>
    <mergeCell ref="B717:C717"/>
    <mergeCell ref="A718:D718"/>
    <mergeCell ref="B719:C719"/>
    <mergeCell ref="A720:D720"/>
    <mergeCell ref="B721:C721"/>
    <mergeCell ref="A722:D722"/>
    <mergeCell ref="B723:C723"/>
    <mergeCell ref="A724:D724"/>
    <mergeCell ref="B725:C725"/>
    <mergeCell ref="A726:D726"/>
    <mergeCell ref="B727:C727"/>
    <mergeCell ref="A728:D728"/>
    <mergeCell ref="B729:C729"/>
    <mergeCell ref="A730:D730"/>
    <mergeCell ref="B731:C731"/>
    <mergeCell ref="A732:D732"/>
    <mergeCell ref="B733:C733"/>
    <mergeCell ref="A734:D734"/>
    <mergeCell ref="B735:C735"/>
    <mergeCell ref="A736:D736"/>
    <mergeCell ref="B737:C737"/>
    <mergeCell ref="A738:D738"/>
    <mergeCell ref="B739:C739"/>
    <mergeCell ref="A740:D740"/>
    <mergeCell ref="B741:C741"/>
    <mergeCell ref="A742:D742"/>
    <mergeCell ref="B743:C743"/>
    <mergeCell ref="A744:D744"/>
    <mergeCell ref="B745:C745"/>
    <mergeCell ref="A746:D746"/>
    <mergeCell ref="B747:C747"/>
    <mergeCell ref="A748:D748"/>
    <mergeCell ref="B749:C749"/>
    <mergeCell ref="A750:D750"/>
    <mergeCell ref="B751:C751"/>
    <mergeCell ref="A752:D752"/>
    <mergeCell ref="B753:C753"/>
    <mergeCell ref="A754:D754"/>
    <mergeCell ref="B755:C755"/>
    <mergeCell ref="A756:D756"/>
    <mergeCell ref="B757:C757"/>
    <mergeCell ref="A758:D758"/>
    <mergeCell ref="A759:F759"/>
    <mergeCell ref="A761:B761"/>
    <mergeCell ref="C761:G761"/>
    <mergeCell ref="A762:B762"/>
    <mergeCell ref="C762:G762"/>
    <mergeCell ref="A763:B763"/>
    <mergeCell ref="C763:G763"/>
    <mergeCell ref="A765:G765"/>
    <mergeCell ref="B767:C767"/>
    <mergeCell ref="B768:C768"/>
    <mergeCell ref="B769:C769"/>
    <mergeCell ref="A770:D770"/>
    <mergeCell ref="B771:C771"/>
    <mergeCell ref="A772:D772"/>
    <mergeCell ref="B773:C773"/>
    <mergeCell ref="A774:D774"/>
    <mergeCell ref="B775:C775"/>
    <mergeCell ref="A776:D776"/>
    <mergeCell ref="B777:C777"/>
    <mergeCell ref="A778:D778"/>
    <mergeCell ref="B779:C779"/>
    <mergeCell ref="A780:D780"/>
    <mergeCell ref="B781:C781"/>
    <mergeCell ref="A782:D782"/>
    <mergeCell ref="B783:C783"/>
    <mergeCell ref="A784:D784"/>
    <mergeCell ref="B785:C785"/>
    <mergeCell ref="A786:D786"/>
    <mergeCell ref="B787:C787"/>
    <mergeCell ref="A788:D788"/>
    <mergeCell ref="B789:C789"/>
    <mergeCell ref="A790:D790"/>
    <mergeCell ref="B791:C791"/>
    <mergeCell ref="A792:D792"/>
    <mergeCell ref="B793:C793"/>
    <mergeCell ref="A794:D794"/>
    <mergeCell ref="B795:C795"/>
    <mergeCell ref="A796:D796"/>
    <mergeCell ref="B797:C797"/>
    <mergeCell ref="A798:D798"/>
    <mergeCell ref="B799:C799"/>
    <mergeCell ref="A800:D800"/>
    <mergeCell ref="B801:C801"/>
    <mergeCell ref="A802:D802"/>
    <mergeCell ref="B803:C803"/>
    <mergeCell ref="A804:D804"/>
    <mergeCell ref="B805:C805"/>
    <mergeCell ref="A806:D806"/>
    <mergeCell ref="B807:C807"/>
    <mergeCell ref="A808:D808"/>
    <mergeCell ref="A809:F809"/>
    <mergeCell ref="A811:B811"/>
    <mergeCell ref="C811:G811"/>
    <mergeCell ref="A812:B812"/>
    <mergeCell ref="C812:G812"/>
    <mergeCell ref="A813:B813"/>
    <mergeCell ref="C813:G813"/>
    <mergeCell ref="A815:G815"/>
    <mergeCell ref="B817:C817"/>
    <mergeCell ref="B818:C818"/>
    <mergeCell ref="B819:C819"/>
    <mergeCell ref="A820:D820"/>
    <mergeCell ref="A821:F821"/>
    <mergeCell ref="A823:B823"/>
    <mergeCell ref="C823:G823"/>
    <mergeCell ref="A824:B824"/>
    <mergeCell ref="C824:G824"/>
    <mergeCell ref="A825:B825"/>
    <mergeCell ref="C825:G825"/>
    <mergeCell ref="A827:G827"/>
    <mergeCell ref="B829:C829"/>
    <mergeCell ref="B830:C830"/>
    <mergeCell ref="B831:C831"/>
    <mergeCell ref="B832:C832"/>
    <mergeCell ref="B833:C833"/>
    <mergeCell ref="B834:C834"/>
    <mergeCell ref="B835:C835"/>
    <mergeCell ref="B836:C836"/>
    <mergeCell ref="B837:C837"/>
    <mergeCell ref="A838:D838"/>
    <mergeCell ref="A839:F839"/>
    <mergeCell ref="A841:B841"/>
    <mergeCell ref="C841:G841"/>
    <mergeCell ref="A842:B842"/>
    <mergeCell ref="C842:G842"/>
    <mergeCell ref="A843:B843"/>
    <mergeCell ref="C843:G843"/>
    <mergeCell ref="A845:G845"/>
    <mergeCell ref="B847:C847"/>
    <mergeCell ref="B848:C848"/>
    <mergeCell ref="B849:C849"/>
    <mergeCell ref="A850:D850"/>
    <mergeCell ref="A851:F851"/>
    <mergeCell ref="A853:B853"/>
    <mergeCell ref="C853:G853"/>
    <mergeCell ref="A854:B854"/>
    <mergeCell ref="C854:G854"/>
    <mergeCell ref="A855:B855"/>
    <mergeCell ref="C855:G855"/>
    <mergeCell ref="A857:G857"/>
    <mergeCell ref="B859:C859"/>
    <mergeCell ref="B860:C860"/>
    <mergeCell ref="B861:C861"/>
    <mergeCell ref="A862:D862"/>
    <mergeCell ref="B863:C863"/>
    <mergeCell ref="A864:D864"/>
    <mergeCell ref="B865:C865"/>
    <mergeCell ref="A866:D866"/>
    <mergeCell ref="B867:C867"/>
    <mergeCell ref="A868:D868"/>
    <mergeCell ref="B869:C869"/>
    <mergeCell ref="A870:D870"/>
    <mergeCell ref="B871:C871"/>
    <mergeCell ref="A872:D872"/>
    <mergeCell ref="B873:C873"/>
    <mergeCell ref="A874:D874"/>
    <mergeCell ref="B875:C875"/>
    <mergeCell ref="A876:D876"/>
    <mergeCell ref="B877:C877"/>
    <mergeCell ref="A878:D878"/>
    <mergeCell ref="B879:C879"/>
    <mergeCell ref="A880:D880"/>
    <mergeCell ref="B881:C881"/>
    <mergeCell ref="B882:C882"/>
    <mergeCell ref="B883:C883"/>
    <mergeCell ref="B884:C884"/>
    <mergeCell ref="B885:C885"/>
    <mergeCell ref="A886:D886"/>
    <mergeCell ref="B887:C887"/>
    <mergeCell ref="A888:D888"/>
    <mergeCell ref="B889:C889"/>
    <mergeCell ref="A890:D890"/>
    <mergeCell ref="B891:C891"/>
    <mergeCell ref="A892:D892"/>
    <mergeCell ref="B893:C893"/>
    <mergeCell ref="A894:D894"/>
    <mergeCell ref="B895:C895"/>
    <mergeCell ref="A896:D896"/>
    <mergeCell ref="B897:C897"/>
    <mergeCell ref="A898:D898"/>
    <mergeCell ref="B899:C899"/>
    <mergeCell ref="A900:D900"/>
    <mergeCell ref="B901:C901"/>
    <mergeCell ref="A902:D902"/>
    <mergeCell ref="B903:C903"/>
    <mergeCell ref="A904:D904"/>
    <mergeCell ref="B905:C905"/>
    <mergeCell ref="A906:D906"/>
    <mergeCell ref="B907:C907"/>
    <mergeCell ref="A908:D908"/>
    <mergeCell ref="B909:C909"/>
    <mergeCell ref="B910:C910"/>
    <mergeCell ref="B911:C911"/>
    <mergeCell ref="B912:C912"/>
    <mergeCell ref="A913:D913"/>
    <mergeCell ref="A914:F914"/>
    <mergeCell ref="A916:B916"/>
    <mergeCell ref="C916:G916"/>
    <mergeCell ref="A917:B917"/>
    <mergeCell ref="C917:G917"/>
    <mergeCell ref="A918:B918"/>
    <mergeCell ref="C918:G918"/>
    <mergeCell ref="A920:G920"/>
    <mergeCell ref="B922:C922"/>
    <mergeCell ref="B923:C923"/>
    <mergeCell ref="B924:C924"/>
    <mergeCell ref="A925:D925"/>
    <mergeCell ref="B926:C926"/>
    <mergeCell ref="A927:D927"/>
    <mergeCell ref="B928:C928"/>
    <mergeCell ref="A929:D929"/>
    <mergeCell ref="B930:C930"/>
    <mergeCell ref="A931:D931"/>
    <mergeCell ref="B932:C932"/>
    <mergeCell ref="A933:D933"/>
    <mergeCell ref="B934:C934"/>
    <mergeCell ref="A935:D935"/>
    <mergeCell ref="B936:C936"/>
    <mergeCell ref="A937:D937"/>
    <mergeCell ref="B938:C938"/>
    <mergeCell ref="A939:D939"/>
    <mergeCell ref="B940:C940"/>
    <mergeCell ref="A941:D941"/>
    <mergeCell ref="B942:C942"/>
    <mergeCell ref="A943:D943"/>
    <mergeCell ref="B944:C944"/>
    <mergeCell ref="B945:C945"/>
    <mergeCell ref="B946:C946"/>
    <mergeCell ref="B947:C947"/>
    <mergeCell ref="A948:D948"/>
    <mergeCell ref="B949:C949"/>
    <mergeCell ref="B950:C950"/>
    <mergeCell ref="B951:C951"/>
    <mergeCell ref="B952:C952"/>
    <mergeCell ref="A953:D953"/>
    <mergeCell ref="B954:C954"/>
    <mergeCell ref="B955:C955"/>
    <mergeCell ref="B956:C956"/>
    <mergeCell ref="B957:C957"/>
    <mergeCell ref="A958:D958"/>
    <mergeCell ref="B959:C959"/>
    <mergeCell ref="B960:C960"/>
    <mergeCell ref="B961:C961"/>
    <mergeCell ref="B962:C962"/>
    <mergeCell ref="A963:D963"/>
    <mergeCell ref="B964:C964"/>
    <mergeCell ref="B965:C965"/>
    <mergeCell ref="A966:D966"/>
    <mergeCell ref="A967:F967"/>
    <mergeCell ref="A969:B969"/>
    <mergeCell ref="C969:G969"/>
    <mergeCell ref="A970:B970"/>
    <mergeCell ref="C970:G970"/>
    <mergeCell ref="A971:B971"/>
    <mergeCell ref="C971:G971"/>
    <mergeCell ref="A973:G973"/>
    <mergeCell ref="B975:C975"/>
    <mergeCell ref="B976:C976"/>
    <mergeCell ref="B977:C977"/>
    <mergeCell ref="A978:D978"/>
    <mergeCell ref="B979:C979"/>
    <mergeCell ref="A980:D980"/>
    <mergeCell ref="B981:C981"/>
    <mergeCell ref="A982:D982"/>
    <mergeCell ref="B983:C983"/>
    <mergeCell ref="A984:D984"/>
    <mergeCell ref="B985:C985"/>
    <mergeCell ref="A986:D986"/>
    <mergeCell ref="B987:C987"/>
    <mergeCell ref="A988:D988"/>
    <mergeCell ref="B989:C989"/>
    <mergeCell ref="A990:D990"/>
    <mergeCell ref="B991:C991"/>
    <mergeCell ref="A992:D992"/>
    <mergeCell ref="B993:C993"/>
    <mergeCell ref="A994:D994"/>
    <mergeCell ref="B995:C995"/>
    <mergeCell ref="A996:D996"/>
    <mergeCell ref="B997:C997"/>
    <mergeCell ref="A998:D998"/>
    <mergeCell ref="B999:C999"/>
    <mergeCell ref="A1000:D1000"/>
    <mergeCell ref="B1001:C1001"/>
    <mergeCell ref="A1002:D1002"/>
    <mergeCell ref="B1003:C1003"/>
    <mergeCell ref="A1004:D1004"/>
    <mergeCell ref="B1005:C1005"/>
    <mergeCell ref="A1006:D1006"/>
    <mergeCell ref="B1007:C1007"/>
    <mergeCell ref="A1008:D1008"/>
    <mergeCell ref="B1009:C1009"/>
    <mergeCell ref="A1010:D1010"/>
    <mergeCell ref="B1011:C1011"/>
    <mergeCell ref="A1012:D1012"/>
    <mergeCell ref="B1013:C1013"/>
    <mergeCell ref="A1014:D1014"/>
    <mergeCell ref="B1015:C1015"/>
    <mergeCell ref="A1016:D1016"/>
    <mergeCell ref="B1017:C1017"/>
    <mergeCell ref="A1018:D1018"/>
    <mergeCell ref="B1019:C1019"/>
    <mergeCell ref="A1020:D1020"/>
    <mergeCell ref="B1021:C1021"/>
    <mergeCell ref="A1022:D1022"/>
    <mergeCell ref="B1023:C1023"/>
    <mergeCell ref="A1024:D1024"/>
    <mergeCell ref="B1025:C1025"/>
    <mergeCell ref="A1026:D1026"/>
    <mergeCell ref="B1027:C1027"/>
    <mergeCell ref="A1028:D1028"/>
    <mergeCell ref="B1029:C1029"/>
    <mergeCell ref="A1030:D1030"/>
    <mergeCell ref="B1031:C1031"/>
    <mergeCell ref="A1032:D1032"/>
    <mergeCell ref="B1033:C1033"/>
    <mergeCell ref="A1034:D1034"/>
    <mergeCell ref="B1035:C1035"/>
    <mergeCell ref="A1036:D1036"/>
    <mergeCell ref="B1037:C1037"/>
    <mergeCell ref="A1038:D1038"/>
    <mergeCell ref="B1039:C1039"/>
    <mergeCell ref="A1040:D1040"/>
    <mergeCell ref="B1041:C1041"/>
    <mergeCell ref="A1042:D1042"/>
    <mergeCell ref="B1043:C1043"/>
    <mergeCell ref="A1044:D1044"/>
    <mergeCell ref="B1045:C1045"/>
    <mergeCell ref="A1046:D1046"/>
    <mergeCell ref="B1047:C1047"/>
    <mergeCell ref="A1048:D1048"/>
    <mergeCell ref="B1049:C1049"/>
    <mergeCell ref="A1050:D1050"/>
    <mergeCell ref="B1051:C1051"/>
    <mergeCell ref="A1052:D1052"/>
    <mergeCell ref="B1053:C1053"/>
    <mergeCell ref="A1054:D1054"/>
    <mergeCell ref="B1055:C1055"/>
    <mergeCell ref="A1056:D1056"/>
    <mergeCell ref="B1057:C1057"/>
    <mergeCell ref="A1058:D1058"/>
    <mergeCell ref="B1059:C1059"/>
    <mergeCell ref="A1060:D1060"/>
    <mergeCell ref="B1061:C1061"/>
    <mergeCell ref="A1062:D1062"/>
    <mergeCell ref="B1063:C1063"/>
    <mergeCell ref="A1064:D1064"/>
    <mergeCell ref="B1065:C1065"/>
    <mergeCell ref="A1066:D1066"/>
    <mergeCell ref="B1067:C1067"/>
    <mergeCell ref="A1068:D1068"/>
    <mergeCell ref="B1069:C1069"/>
    <mergeCell ref="A1070:D1070"/>
    <mergeCell ref="B1071:C1071"/>
    <mergeCell ref="A1072:D1072"/>
    <mergeCell ref="B1073:C1073"/>
    <mergeCell ref="A1074:D1074"/>
    <mergeCell ref="B1075:C1075"/>
    <mergeCell ref="A1076:D1076"/>
    <mergeCell ref="B1077:C1077"/>
    <mergeCell ref="A1078:D1078"/>
    <mergeCell ref="B1079:C1079"/>
    <mergeCell ref="A1080:D1080"/>
    <mergeCell ref="B1081:C1081"/>
    <mergeCell ref="A1082:D1082"/>
    <mergeCell ref="B1083:C1083"/>
    <mergeCell ref="A1084:D1084"/>
    <mergeCell ref="B1085:C1085"/>
    <mergeCell ref="A1086:D1086"/>
    <mergeCell ref="B1087:C1087"/>
    <mergeCell ref="A1088:D1088"/>
    <mergeCell ref="B1089:C1089"/>
    <mergeCell ref="A1090:D1090"/>
    <mergeCell ref="B1091:C1091"/>
    <mergeCell ref="A1092:D1092"/>
    <mergeCell ref="B1093:C1093"/>
    <mergeCell ref="A1094:D1094"/>
    <mergeCell ref="B1095:C1095"/>
    <mergeCell ref="A1096:D1096"/>
    <mergeCell ref="B1097:C1097"/>
    <mergeCell ref="A1098:D1098"/>
    <mergeCell ref="B1099:C1099"/>
    <mergeCell ref="A1100:D1100"/>
    <mergeCell ref="B1101:C1101"/>
    <mergeCell ref="A1102:D1102"/>
    <mergeCell ref="B1103:C1103"/>
    <mergeCell ref="A1104:D1104"/>
    <mergeCell ref="B1105:C1105"/>
    <mergeCell ref="A1106:D1106"/>
    <mergeCell ref="B1107:C1107"/>
    <mergeCell ref="A1108:D1108"/>
    <mergeCell ref="B1109:C1109"/>
    <mergeCell ref="A1110:D1110"/>
    <mergeCell ref="B1111:C1111"/>
    <mergeCell ref="A1112:D1112"/>
    <mergeCell ref="B1113:C1113"/>
    <mergeCell ref="A1114:D1114"/>
    <mergeCell ref="B1115:C1115"/>
    <mergeCell ref="A1116:D1116"/>
    <mergeCell ref="B1117:C1117"/>
    <mergeCell ref="A1118:D1118"/>
    <mergeCell ref="B1119:C1119"/>
    <mergeCell ref="A1120:D1120"/>
    <mergeCell ref="B1121:C1121"/>
    <mergeCell ref="A1122:D1122"/>
    <mergeCell ref="B1123:C1123"/>
    <mergeCell ref="A1124:D1124"/>
    <mergeCell ref="B1125:C1125"/>
    <mergeCell ref="A1126:D1126"/>
    <mergeCell ref="B1127:C1127"/>
    <mergeCell ref="A1128:D1128"/>
    <mergeCell ref="B1129:C1129"/>
    <mergeCell ref="A1130:D1130"/>
    <mergeCell ref="B1131:C1131"/>
    <mergeCell ref="A1132:D1132"/>
    <mergeCell ref="B1133:C1133"/>
    <mergeCell ref="A1134:D1134"/>
    <mergeCell ref="B1135:C1135"/>
    <mergeCell ref="A1136:D1136"/>
    <mergeCell ref="B1137:C1137"/>
    <mergeCell ref="A1138:D1138"/>
    <mergeCell ref="B1139:C1139"/>
    <mergeCell ref="A1140:D1140"/>
    <mergeCell ref="B1141:C1141"/>
    <mergeCell ref="A1142:D1142"/>
    <mergeCell ref="B1143:C1143"/>
    <mergeCell ref="A1144:D1144"/>
    <mergeCell ref="B1145:C1145"/>
    <mergeCell ref="A1146:D1146"/>
    <mergeCell ref="B1147:C1147"/>
    <mergeCell ref="A1148:D1148"/>
    <mergeCell ref="B1149:C1149"/>
    <mergeCell ref="A1150:D1150"/>
    <mergeCell ref="B1151:C1151"/>
    <mergeCell ref="A1152:D1152"/>
    <mergeCell ref="B1153:C1153"/>
    <mergeCell ref="A1154:D1154"/>
    <mergeCell ref="B1155:C1155"/>
    <mergeCell ref="A1156:D1156"/>
    <mergeCell ref="B1157:C1157"/>
    <mergeCell ref="A1158:D1158"/>
    <mergeCell ref="B1159:C1159"/>
    <mergeCell ref="A1160:D1160"/>
    <mergeCell ref="B1161:C1161"/>
    <mergeCell ref="A1162:D1162"/>
    <mergeCell ref="B1163:C1163"/>
    <mergeCell ref="A1164:D1164"/>
    <mergeCell ref="B1165:C1165"/>
    <mergeCell ref="A1166:D1166"/>
    <mergeCell ref="B1167:C1167"/>
    <mergeCell ref="A1168:D1168"/>
    <mergeCell ref="A1169:F1169"/>
    <mergeCell ref="A1171:B1171"/>
    <mergeCell ref="C1171:G1171"/>
    <mergeCell ref="A1172:B1172"/>
    <mergeCell ref="C1172:G1172"/>
    <mergeCell ref="A1173:B1173"/>
    <mergeCell ref="C1173:G1173"/>
    <mergeCell ref="A1175:G1175"/>
    <mergeCell ref="B1177:C1177"/>
    <mergeCell ref="B1178:C1178"/>
    <mergeCell ref="B1179:C1179"/>
    <mergeCell ref="B1180:C1180"/>
    <mergeCell ref="B1181:C1181"/>
    <mergeCell ref="B1182:C1182"/>
    <mergeCell ref="A1183:D1183"/>
    <mergeCell ref="A1184:F1184"/>
    <mergeCell ref="A1186:B1186"/>
    <mergeCell ref="C1186:G1186"/>
    <mergeCell ref="A1187:B1187"/>
    <mergeCell ref="C1187:G1187"/>
    <mergeCell ref="A1188:B1188"/>
    <mergeCell ref="C1188:G1188"/>
    <mergeCell ref="A1190:G1190"/>
    <mergeCell ref="B1192:C1192"/>
    <mergeCell ref="B1193:C1193"/>
    <mergeCell ref="B1194:C1194"/>
    <mergeCell ref="A1195:D1195"/>
    <mergeCell ref="A1196:F1196"/>
    <mergeCell ref="A1198:B1198"/>
    <mergeCell ref="C1198:G1198"/>
    <mergeCell ref="A1199:B1199"/>
    <mergeCell ref="C1199:G1199"/>
    <mergeCell ref="A1200:B1200"/>
    <mergeCell ref="C1200:G1200"/>
    <mergeCell ref="A1202:G1202"/>
    <mergeCell ref="B1204:C1204"/>
    <mergeCell ref="B1205:C1205"/>
    <mergeCell ref="B1206:C1206"/>
    <mergeCell ref="A1207:D1207"/>
    <mergeCell ref="A1208:F1208"/>
    <mergeCell ref="A1210:B1210"/>
    <mergeCell ref="C1210:G1210"/>
    <mergeCell ref="A1211:B1211"/>
    <mergeCell ref="C1211:G1211"/>
    <mergeCell ref="A1212:B1212"/>
    <mergeCell ref="C1212:G1212"/>
    <mergeCell ref="A1214:G1214"/>
    <mergeCell ref="B1216:C1216"/>
    <mergeCell ref="B1217:C1217"/>
    <mergeCell ref="B1218:C1218"/>
    <mergeCell ref="A1219:D1219"/>
    <mergeCell ref="B1220:C1220"/>
    <mergeCell ref="A1221:D1221"/>
    <mergeCell ref="A1222:F1222"/>
    <mergeCell ref="A1224:B1224"/>
    <mergeCell ref="C1224:G1224"/>
    <mergeCell ref="A1225:B1225"/>
    <mergeCell ref="C1225:G1225"/>
    <mergeCell ref="A1226:B1226"/>
    <mergeCell ref="C1226:G1226"/>
    <mergeCell ref="A1228:G1228"/>
    <mergeCell ref="B1230:C1230"/>
    <mergeCell ref="B1231:C1231"/>
    <mergeCell ref="B1232:C1232"/>
    <mergeCell ref="A1233:D1233"/>
    <mergeCell ref="B1234:C1234"/>
    <mergeCell ref="A1235:D1235"/>
    <mergeCell ref="B1236:C1236"/>
    <mergeCell ref="A1237:D1237"/>
    <mergeCell ref="B1238:C1238"/>
    <mergeCell ref="A1239:D1239"/>
    <mergeCell ref="B1240:C1240"/>
    <mergeCell ref="A1241:D1241"/>
    <mergeCell ref="B1242:C1242"/>
    <mergeCell ref="A1243:D1243"/>
    <mergeCell ref="B1244:C1244"/>
    <mergeCell ref="A1245:D1245"/>
    <mergeCell ref="B1246:C1246"/>
    <mergeCell ref="A1247:D1247"/>
    <mergeCell ref="B1248:C1248"/>
    <mergeCell ref="A1249:D1249"/>
    <mergeCell ref="B1250:C1250"/>
    <mergeCell ref="A1251:D1251"/>
    <mergeCell ref="B1252:C1252"/>
    <mergeCell ref="A1253:D1253"/>
    <mergeCell ref="B1254:C1254"/>
    <mergeCell ref="A1255:D1255"/>
    <mergeCell ref="B1256:C1256"/>
    <mergeCell ref="A1257:D1257"/>
    <mergeCell ref="B1258:C1258"/>
    <mergeCell ref="A1259:D1259"/>
    <mergeCell ref="B1260:C1260"/>
    <mergeCell ref="A1261:D1261"/>
    <mergeCell ref="B1262:C1262"/>
    <mergeCell ref="A1263:D1263"/>
    <mergeCell ref="B1264:C1264"/>
    <mergeCell ref="A1265:D1265"/>
    <mergeCell ref="B1266:C1266"/>
    <mergeCell ref="A1267:D1267"/>
    <mergeCell ref="B1268:C1268"/>
    <mergeCell ref="A1269:D1269"/>
    <mergeCell ref="B1270:C1270"/>
    <mergeCell ref="A1271:D1271"/>
    <mergeCell ref="B1272:C1272"/>
    <mergeCell ref="A1273:D1273"/>
    <mergeCell ref="B1274:C1274"/>
    <mergeCell ref="A1275:D1275"/>
    <mergeCell ref="B1276:C1276"/>
    <mergeCell ref="A1277:D1277"/>
    <mergeCell ref="B1278:C1278"/>
    <mergeCell ref="A1279:D1279"/>
    <mergeCell ref="B1280:C1280"/>
    <mergeCell ref="A1281:D1281"/>
    <mergeCell ref="B1282:C1282"/>
    <mergeCell ref="A1283:D1283"/>
    <mergeCell ref="B1284:C1284"/>
    <mergeCell ref="A1285:D1285"/>
    <mergeCell ref="A1286:F1286"/>
    <mergeCell ref="A1288:B1288"/>
    <mergeCell ref="C1288:G1288"/>
    <mergeCell ref="A1289:B1289"/>
    <mergeCell ref="C1289:G1289"/>
    <mergeCell ref="A1290:B1290"/>
    <mergeCell ref="C1290:G1290"/>
    <mergeCell ref="A1292:G1292"/>
    <mergeCell ref="B1294:C1294"/>
    <mergeCell ref="B1295:C1295"/>
    <mergeCell ref="B1296:C1296"/>
    <mergeCell ref="A1297:D1297"/>
    <mergeCell ref="B1298:C1298"/>
    <mergeCell ref="A1299:D1299"/>
    <mergeCell ref="B1300:C1300"/>
    <mergeCell ref="A1301:D1301"/>
    <mergeCell ref="B1302:C1302"/>
    <mergeCell ref="A1303:D1303"/>
    <mergeCell ref="B1304:C1304"/>
    <mergeCell ref="A1305:D1305"/>
    <mergeCell ref="B1306:C1306"/>
    <mergeCell ref="A1307:D1307"/>
    <mergeCell ref="B1308:C1308"/>
    <mergeCell ref="A1309:D1309"/>
    <mergeCell ref="B1310:C1310"/>
    <mergeCell ref="A1311:D1311"/>
    <mergeCell ref="B1312:C1312"/>
    <mergeCell ref="A1313:D1313"/>
    <mergeCell ref="B1314:C1314"/>
    <mergeCell ref="A1315:D1315"/>
    <mergeCell ref="B1316:C1316"/>
    <mergeCell ref="A1317:D1317"/>
    <mergeCell ref="B1318:C1318"/>
    <mergeCell ref="A1319:D1319"/>
    <mergeCell ref="B1320:C1320"/>
    <mergeCell ref="A1321:D1321"/>
    <mergeCell ref="B1322:C1322"/>
    <mergeCell ref="A1323:D1323"/>
    <mergeCell ref="B1324:C1324"/>
    <mergeCell ref="A1325:D1325"/>
    <mergeCell ref="B1326:C1326"/>
    <mergeCell ref="A1327:D1327"/>
    <mergeCell ref="B1328:C1328"/>
    <mergeCell ref="A1329:D1329"/>
    <mergeCell ref="A1330:F1330"/>
    <mergeCell ref="A1332:B1332"/>
    <mergeCell ref="C1332:G1332"/>
    <mergeCell ref="A1333:B1333"/>
    <mergeCell ref="C1333:G1333"/>
    <mergeCell ref="A1334:B1334"/>
    <mergeCell ref="C1334:G1334"/>
    <mergeCell ref="A1336:G1336"/>
    <mergeCell ref="B1338:C1338"/>
    <mergeCell ref="B1339:C1339"/>
    <mergeCell ref="B1340:C1340"/>
    <mergeCell ref="A1341:D1341"/>
    <mergeCell ref="A1342:F1342"/>
    <mergeCell ref="A1344:B1344"/>
    <mergeCell ref="C1344:G1344"/>
    <mergeCell ref="A1345:B1345"/>
    <mergeCell ref="C1345:G1345"/>
    <mergeCell ref="A1346:B1346"/>
    <mergeCell ref="C1346:G1346"/>
    <mergeCell ref="A1348:G1348"/>
    <mergeCell ref="B1350:C1350"/>
    <mergeCell ref="B1351:C1351"/>
    <mergeCell ref="B1352:C1352"/>
    <mergeCell ref="A1353:D1353"/>
    <mergeCell ref="B1354:C1354"/>
    <mergeCell ref="A1355:D1355"/>
    <mergeCell ref="B1356:C1356"/>
    <mergeCell ref="A1357:D1357"/>
    <mergeCell ref="B1358:C1358"/>
    <mergeCell ref="A1359:D1359"/>
    <mergeCell ref="B1360:C1360"/>
    <mergeCell ref="A1361:D1361"/>
    <mergeCell ref="B1362:C1362"/>
    <mergeCell ref="A1363:D1363"/>
    <mergeCell ref="B1364:C1364"/>
    <mergeCell ref="A1365:D1365"/>
    <mergeCell ref="B1366:C1366"/>
    <mergeCell ref="A1367:D1367"/>
    <mergeCell ref="B1368:C1368"/>
    <mergeCell ref="A1369:D1369"/>
    <mergeCell ref="B1370:C1370"/>
    <mergeCell ref="A1371:D1371"/>
    <mergeCell ref="B1372:C1372"/>
    <mergeCell ref="B1373:C1373"/>
    <mergeCell ref="B1374:C1374"/>
    <mergeCell ref="B1375:C1375"/>
    <mergeCell ref="B1376:C1376"/>
    <mergeCell ref="A1377:D1377"/>
    <mergeCell ref="B1378:C1378"/>
    <mergeCell ref="A1379:D1379"/>
    <mergeCell ref="B1380:C1380"/>
    <mergeCell ref="A1381:D1381"/>
    <mergeCell ref="B1382:C1382"/>
    <mergeCell ref="A1383:D1383"/>
    <mergeCell ref="B1384:C1384"/>
    <mergeCell ref="A1385:D1385"/>
    <mergeCell ref="B1386:C1386"/>
    <mergeCell ref="A1387:D1387"/>
    <mergeCell ref="B1388:C1388"/>
    <mergeCell ref="A1389:D1389"/>
    <mergeCell ref="B1390:C1390"/>
    <mergeCell ref="A1391:D1391"/>
    <mergeCell ref="B1392:C1392"/>
    <mergeCell ref="A1393:D1393"/>
    <mergeCell ref="B1394:C1394"/>
    <mergeCell ref="A1395:D1395"/>
    <mergeCell ref="B1396:C1396"/>
    <mergeCell ref="A1397:D1397"/>
    <mergeCell ref="B1398:C1398"/>
    <mergeCell ref="A1399:D1399"/>
    <mergeCell ref="B1400:C1400"/>
    <mergeCell ref="B1401:C1401"/>
    <mergeCell ref="B1402:C1402"/>
    <mergeCell ref="B1403:C1403"/>
    <mergeCell ref="A1404:D1404"/>
    <mergeCell ref="A1405:F1405"/>
    <mergeCell ref="A1407:B1407"/>
    <mergeCell ref="C1407:G1407"/>
    <mergeCell ref="A1408:B1408"/>
    <mergeCell ref="C1408:G1408"/>
    <mergeCell ref="A1409:B1409"/>
    <mergeCell ref="C1409:G1409"/>
    <mergeCell ref="A1411:G1411"/>
    <mergeCell ref="B1413:C1413"/>
    <mergeCell ref="B1414:C1414"/>
    <mergeCell ref="B1415:C1415"/>
    <mergeCell ref="A1416:D1416"/>
    <mergeCell ref="B1417:C1417"/>
    <mergeCell ref="A1418:D1418"/>
    <mergeCell ref="B1419:C1419"/>
    <mergeCell ref="A1420:D1420"/>
    <mergeCell ref="B1421:C1421"/>
    <mergeCell ref="A1422:D1422"/>
    <mergeCell ref="B1423:C1423"/>
    <mergeCell ref="A1424:D1424"/>
    <mergeCell ref="B1425:C1425"/>
    <mergeCell ref="A1426:D1426"/>
    <mergeCell ref="B1427:C1427"/>
    <mergeCell ref="A1428:D1428"/>
    <mergeCell ref="B1429:C1429"/>
    <mergeCell ref="A1430:D1430"/>
    <mergeCell ref="B1431:C1431"/>
    <mergeCell ref="A1432:D1432"/>
    <mergeCell ref="B1433:C1433"/>
    <mergeCell ref="A1434:D1434"/>
    <mergeCell ref="B1435:C1435"/>
    <mergeCell ref="B1436:C1436"/>
    <mergeCell ref="B1437:C1437"/>
    <mergeCell ref="B1438:C1438"/>
    <mergeCell ref="A1439:D1439"/>
    <mergeCell ref="B1440:C1440"/>
    <mergeCell ref="B1441:C1441"/>
    <mergeCell ref="B1442:C1442"/>
    <mergeCell ref="B1443:C1443"/>
    <mergeCell ref="A1444:D1444"/>
    <mergeCell ref="B1445:C1445"/>
    <mergeCell ref="B1446:C1446"/>
    <mergeCell ref="B1447:C1447"/>
    <mergeCell ref="B1448:C1448"/>
    <mergeCell ref="A1449:D1449"/>
    <mergeCell ref="B1450:C1450"/>
    <mergeCell ref="B1451:C1451"/>
    <mergeCell ref="B1452:C1452"/>
    <mergeCell ref="B1453:C1453"/>
    <mergeCell ref="A1454:D1454"/>
    <mergeCell ref="B1455:C1455"/>
    <mergeCell ref="B1456:C1456"/>
    <mergeCell ref="A1457:D1457"/>
    <mergeCell ref="A1458:F1458"/>
    <mergeCell ref="A1460:B1460"/>
    <mergeCell ref="C1460:G1460"/>
    <mergeCell ref="A1461:B1461"/>
    <mergeCell ref="C1461:G1461"/>
    <mergeCell ref="A1462:B1462"/>
    <mergeCell ref="C1462:G1462"/>
    <mergeCell ref="A1464:G1464"/>
    <mergeCell ref="B1466:C1466"/>
    <mergeCell ref="B1467:C1467"/>
    <mergeCell ref="B1468:C1468"/>
    <mergeCell ref="A1469:D1469"/>
    <mergeCell ref="B1470:C1470"/>
    <mergeCell ref="A1471:D1471"/>
    <mergeCell ref="B1472:C1472"/>
    <mergeCell ref="A1473:D1473"/>
    <mergeCell ref="B1474:C1474"/>
    <mergeCell ref="A1475:D1475"/>
    <mergeCell ref="B1476:C1476"/>
    <mergeCell ref="A1477:D1477"/>
    <mergeCell ref="B1478:C1478"/>
    <mergeCell ref="A1479:D1479"/>
    <mergeCell ref="B1480:C1480"/>
    <mergeCell ref="A1481:D1481"/>
    <mergeCell ref="B1482:C1482"/>
    <mergeCell ref="A1483:D1483"/>
    <mergeCell ref="B1484:C1484"/>
    <mergeCell ref="A1485:D1485"/>
    <mergeCell ref="B1486:C1486"/>
    <mergeCell ref="A1487:D1487"/>
    <mergeCell ref="B1488:C1488"/>
    <mergeCell ref="A1489:D1489"/>
    <mergeCell ref="B1490:C1490"/>
    <mergeCell ref="A1491:D1491"/>
    <mergeCell ref="B1492:C1492"/>
    <mergeCell ref="A1493:D1493"/>
    <mergeCell ref="B1494:C1494"/>
    <mergeCell ref="A1495:D1495"/>
    <mergeCell ref="B1496:C1496"/>
    <mergeCell ref="A1497:D1497"/>
    <mergeCell ref="B1498:C1498"/>
    <mergeCell ref="A1499:D1499"/>
    <mergeCell ref="B1500:C1500"/>
    <mergeCell ref="A1501:D1501"/>
    <mergeCell ref="B1502:C1502"/>
    <mergeCell ref="A1503:D1503"/>
    <mergeCell ref="B1504:C1504"/>
    <mergeCell ref="A1505:D1505"/>
    <mergeCell ref="B1506:C1506"/>
    <mergeCell ref="A1507:D1507"/>
    <mergeCell ref="B1508:C1508"/>
    <mergeCell ref="A1509:D1509"/>
    <mergeCell ref="B1510:C1510"/>
    <mergeCell ref="A1511:D1511"/>
    <mergeCell ref="B1512:C1512"/>
    <mergeCell ref="A1513:D1513"/>
    <mergeCell ref="B1514:C1514"/>
    <mergeCell ref="A1515:D1515"/>
    <mergeCell ref="B1516:C1516"/>
    <mergeCell ref="A1517:D1517"/>
    <mergeCell ref="B1518:C1518"/>
    <mergeCell ref="A1519:D1519"/>
    <mergeCell ref="B1520:C1520"/>
    <mergeCell ref="A1521:D1521"/>
    <mergeCell ref="B1522:C1522"/>
    <mergeCell ref="A1523:D1523"/>
    <mergeCell ref="B1524:C1524"/>
    <mergeCell ref="A1525:D1525"/>
    <mergeCell ref="B1526:C1526"/>
    <mergeCell ref="A1527:D1527"/>
    <mergeCell ref="B1528:C1528"/>
    <mergeCell ref="A1529:D1529"/>
    <mergeCell ref="B1530:C1530"/>
    <mergeCell ref="A1531:D1531"/>
    <mergeCell ref="B1532:C1532"/>
    <mergeCell ref="A1533:D1533"/>
    <mergeCell ref="B1534:C1534"/>
    <mergeCell ref="A1535:D1535"/>
    <mergeCell ref="B1536:C1536"/>
    <mergeCell ref="A1537:D1537"/>
    <mergeCell ref="B1538:C1538"/>
    <mergeCell ref="A1539:D1539"/>
    <mergeCell ref="B1540:C1540"/>
    <mergeCell ref="A1541:D1541"/>
    <mergeCell ref="B1542:C1542"/>
    <mergeCell ref="A1543:D1543"/>
    <mergeCell ref="B1544:C1544"/>
    <mergeCell ref="A1545:D1545"/>
    <mergeCell ref="B1546:C1546"/>
    <mergeCell ref="A1547:D1547"/>
    <mergeCell ref="B1548:C1548"/>
    <mergeCell ref="A1549:D1549"/>
    <mergeCell ref="B1550:C1550"/>
    <mergeCell ref="A1551:D1551"/>
    <mergeCell ref="B1552:C1552"/>
    <mergeCell ref="A1553:D1553"/>
    <mergeCell ref="B1554:C1554"/>
    <mergeCell ref="A1555:D1555"/>
    <mergeCell ref="B1556:C1556"/>
    <mergeCell ref="A1557:D1557"/>
    <mergeCell ref="B1558:C1558"/>
    <mergeCell ref="A1559:D1559"/>
    <mergeCell ref="B1560:C1560"/>
    <mergeCell ref="A1561:D1561"/>
    <mergeCell ref="B1562:C1562"/>
    <mergeCell ref="A1563:D1563"/>
    <mergeCell ref="B1564:C1564"/>
    <mergeCell ref="A1565:D1565"/>
    <mergeCell ref="B1566:C1566"/>
    <mergeCell ref="A1567:D1567"/>
    <mergeCell ref="B1568:C1568"/>
    <mergeCell ref="A1569:D1569"/>
    <mergeCell ref="B1570:C1570"/>
    <mergeCell ref="A1571:D1571"/>
    <mergeCell ref="B1572:C1572"/>
    <mergeCell ref="A1573:D1573"/>
    <mergeCell ref="B1574:C1574"/>
    <mergeCell ref="A1575:D1575"/>
    <mergeCell ref="B1576:C1576"/>
    <mergeCell ref="A1577:D1577"/>
    <mergeCell ref="B1578:C1578"/>
    <mergeCell ref="A1579:D1579"/>
    <mergeCell ref="B1580:C1580"/>
    <mergeCell ref="A1581:D1581"/>
    <mergeCell ref="B1582:C1582"/>
    <mergeCell ref="A1583:D1583"/>
    <mergeCell ref="B1584:C1584"/>
    <mergeCell ref="A1585:D1585"/>
    <mergeCell ref="B1586:C1586"/>
    <mergeCell ref="A1587:D1587"/>
    <mergeCell ref="B1588:C1588"/>
    <mergeCell ref="A1589:D1589"/>
    <mergeCell ref="B1590:C1590"/>
    <mergeCell ref="A1591:D1591"/>
    <mergeCell ref="B1592:C1592"/>
    <mergeCell ref="A1593:D1593"/>
    <mergeCell ref="B1594:C1594"/>
    <mergeCell ref="A1595:D1595"/>
    <mergeCell ref="B1596:C1596"/>
    <mergeCell ref="A1597:D1597"/>
    <mergeCell ref="B1598:C1598"/>
    <mergeCell ref="A1599:D1599"/>
    <mergeCell ref="B1600:C1600"/>
    <mergeCell ref="A1601:D1601"/>
    <mergeCell ref="B1602:C1602"/>
    <mergeCell ref="A1603:D1603"/>
    <mergeCell ref="B1604:C1604"/>
    <mergeCell ref="A1605:D1605"/>
    <mergeCell ref="B1606:C1606"/>
    <mergeCell ref="A1607:D1607"/>
    <mergeCell ref="B1608:C1608"/>
    <mergeCell ref="A1609:D1609"/>
    <mergeCell ref="B1610:C1610"/>
    <mergeCell ref="A1611:D1611"/>
    <mergeCell ref="B1612:C1612"/>
    <mergeCell ref="A1613:D1613"/>
    <mergeCell ref="B1614:C1614"/>
    <mergeCell ref="A1615:D1615"/>
    <mergeCell ref="B1616:C1616"/>
    <mergeCell ref="A1617:D1617"/>
    <mergeCell ref="B1618:C1618"/>
    <mergeCell ref="A1619:D1619"/>
    <mergeCell ref="B1620:C1620"/>
    <mergeCell ref="A1621:D1621"/>
    <mergeCell ref="B1622:C1622"/>
    <mergeCell ref="A1623:D1623"/>
    <mergeCell ref="B1624:C1624"/>
    <mergeCell ref="A1625:D1625"/>
    <mergeCell ref="B1626:C1626"/>
    <mergeCell ref="A1627:D1627"/>
    <mergeCell ref="B1628:C1628"/>
    <mergeCell ref="A1629:D1629"/>
    <mergeCell ref="B1630:C1630"/>
    <mergeCell ref="A1631:D1631"/>
    <mergeCell ref="B1632:C1632"/>
    <mergeCell ref="A1633:D1633"/>
    <mergeCell ref="B1634:C1634"/>
    <mergeCell ref="A1635:D1635"/>
    <mergeCell ref="B1636:C1636"/>
    <mergeCell ref="A1637:D1637"/>
    <mergeCell ref="B1638:C1638"/>
    <mergeCell ref="A1639:D1639"/>
    <mergeCell ref="B1640:C1640"/>
    <mergeCell ref="A1641:D1641"/>
    <mergeCell ref="B1642:C1642"/>
    <mergeCell ref="A1643:D1643"/>
    <mergeCell ref="B1644:C1644"/>
    <mergeCell ref="A1645:D1645"/>
    <mergeCell ref="B1646:C1646"/>
    <mergeCell ref="A1647:D1647"/>
    <mergeCell ref="B1648:C1648"/>
    <mergeCell ref="A1649:D1649"/>
    <mergeCell ref="B1650:C1650"/>
    <mergeCell ref="A1651:D1651"/>
    <mergeCell ref="B1652:C1652"/>
    <mergeCell ref="A1653:D1653"/>
    <mergeCell ref="B1654:C1654"/>
    <mergeCell ref="A1655:D1655"/>
    <mergeCell ref="B1656:C1656"/>
    <mergeCell ref="A1657:D1657"/>
    <mergeCell ref="B1658:C1658"/>
    <mergeCell ref="A1659:D1659"/>
    <mergeCell ref="A1660:F1660"/>
    <mergeCell ref="A1662:B1662"/>
    <mergeCell ref="C1662:G1662"/>
    <mergeCell ref="A1663:B1663"/>
    <mergeCell ref="C1663:G1663"/>
    <mergeCell ref="A1664:B1664"/>
    <mergeCell ref="C1664:G1664"/>
    <mergeCell ref="A1666:G1666"/>
    <mergeCell ref="B1668:C1668"/>
    <mergeCell ref="B1669:C1669"/>
    <mergeCell ref="B1670:C1670"/>
    <mergeCell ref="B1671:C1671"/>
    <mergeCell ref="B1672:C1672"/>
    <mergeCell ref="B1673:C1673"/>
    <mergeCell ref="A1674:D1674"/>
    <mergeCell ref="A1675:F1675"/>
    <mergeCell ref="A1677:B1677"/>
    <mergeCell ref="C1677:G1677"/>
    <mergeCell ref="A1678:B1678"/>
    <mergeCell ref="C1678:G1678"/>
    <mergeCell ref="A1679:B1679"/>
    <mergeCell ref="C1679:G1679"/>
    <mergeCell ref="A1681:G1681"/>
    <mergeCell ref="B1683:C1683"/>
    <mergeCell ref="B1684:C1684"/>
    <mergeCell ref="B1685:C1685"/>
    <mergeCell ref="A1686:D1686"/>
    <mergeCell ref="A1687:F1687"/>
    <mergeCell ref="A1689:B1689"/>
    <mergeCell ref="C1689:G1689"/>
    <mergeCell ref="A1690:B1690"/>
    <mergeCell ref="C1690:G1690"/>
    <mergeCell ref="A1691:B1691"/>
    <mergeCell ref="C1691:G1691"/>
    <mergeCell ref="A1693:G1693"/>
    <mergeCell ref="B1695:C1695"/>
    <mergeCell ref="B1696:C1696"/>
    <mergeCell ref="B1697:C1697"/>
    <mergeCell ref="A1698:D1698"/>
    <mergeCell ref="A1699:F1699"/>
    <mergeCell ref="A1701:B1701"/>
    <mergeCell ref="C1701:G1701"/>
    <mergeCell ref="A1702:B1702"/>
    <mergeCell ref="C1702:G1702"/>
    <mergeCell ref="A1703:B1703"/>
    <mergeCell ref="C1703:G1703"/>
    <mergeCell ref="A1705:G1705"/>
    <mergeCell ref="B1707:C1707"/>
    <mergeCell ref="B1708:C1708"/>
    <mergeCell ref="B1709:C1709"/>
    <mergeCell ref="A1710:D1710"/>
    <mergeCell ref="B1711:C1711"/>
    <mergeCell ref="A1712:D1712"/>
    <mergeCell ref="A1713:F1713"/>
    <mergeCell ref="A1715:B1715"/>
    <mergeCell ref="C1715:G1715"/>
    <mergeCell ref="A1716:B1716"/>
    <mergeCell ref="C1716:G1716"/>
    <mergeCell ref="A1717:B1717"/>
    <mergeCell ref="C1717:G1717"/>
    <mergeCell ref="A1719:G1719"/>
    <mergeCell ref="B1721:C1721"/>
    <mergeCell ref="B1722:C1722"/>
    <mergeCell ref="B1723:C1723"/>
    <mergeCell ref="A1724:D1724"/>
    <mergeCell ref="B1725:C1725"/>
    <mergeCell ref="A1726:D1726"/>
    <mergeCell ref="B1727:C1727"/>
    <mergeCell ref="A1728:D1728"/>
    <mergeCell ref="B1729:C1729"/>
    <mergeCell ref="A1730:D1730"/>
    <mergeCell ref="B1731:C1731"/>
    <mergeCell ref="A1732:D1732"/>
    <mergeCell ref="B1733:C1733"/>
    <mergeCell ref="A1734:D1734"/>
    <mergeCell ref="B1735:C1735"/>
    <mergeCell ref="A1736:D1736"/>
    <mergeCell ref="B1737:C1737"/>
    <mergeCell ref="A1738:D1738"/>
    <mergeCell ref="B1739:C1739"/>
    <mergeCell ref="A1740:D1740"/>
    <mergeCell ref="B1741:C1741"/>
    <mergeCell ref="A1742:D1742"/>
    <mergeCell ref="B1743:C1743"/>
    <mergeCell ref="A1744:D1744"/>
    <mergeCell ref="B1745:C1745"/>
    <mergeCell ref="A1746:D1746"/>
    <mergeCell ref="B1747:C1747"/>
    <mergeCell ref="A1748:D1748"/>
    <mergeCell ref="B1749:C1749"/>
    <mergeCell ref="A1750:D1750"/>
    <mergeCell ref="B1751:C1751"/>
    <mergeCell ref="A1752:D1752"/>
    <mergeCell ref="B1753:C1753"/>
    <mergeCell ref="A1754:D1754"/>
    <mergeCell ref="B1755:C1755"/>
    <mergeCell ref="A1756:D1756"/>
    <mergeCell ref="B1757:C1757"/>
    <mergeCell ref="A1758:D1758"/>
    <mergeCell ref="B1759:C1759"/>
    <mergeCell ref="A1760:D1760"/>
    <mergeCell ref="B1761:C1761"/>
    <mergeCell ref="A1762:D1762"/>
    <mergeCell ref="B1763:C1763"/>
    <mergeCell ref="A1764:D1764"/>
    <mergeCell ref="B1765:C1765"/>
    <mergeCell ref="A1766:D1766"/>
    <mergeCell ref="B1767:C1767"/>
    <mergeCell ref="A1768:D1768"/>
    <mergeCell ref="B1769:C1769"/>
    <mergeCell ref="A1770:D1770"/>
    <mergeCell ref="B1771:C1771"/>
    <mergeCell ref="A1772:D1772"/>
    <mergeCell ref="B1773:C1773"/>
    <mergeCell ref="A1774:D1774"/>
    <mergeCell ref="B1775:C1775"/>
    <mergeCell ref="A1776:D1776"/>
    <mergeCell ref="A1777:F1777"/>
    <mergeCell ref="A1779:B1779"/>
    <mergeCell ref="C1779:G1779"/>
    <mergeCell ref="A1780:B1780"/>
    <mergeCell ref="C1780:G1780"/>
    <mergeCell ref="A1781:B1781"/>
    <mergeCell ref="C1781:G1781"/>
    <mergeCell ref="A1783:G1783"/>
    <mergeCell ref="B1785:C1785"/>
    <mergeCell ref="B1786:C1786"/>
    <mergeCell ref="B1787:C1787"/>
    <mergeCell ref="A1788:D1788"/>
    <mergeCell ref="B1789:C1789"/>
    <mergeCell ref="A1790:D1790"/>
    <mergeCell ref="B1791:C1791"/>
    <mergeCell ref="A1792:D1792"/>
    <mergeCell ref="B1793:C1793"/>
    <mergeCell ref="A1794:D1794"/>
    <mergeCell ref="B1795:C1795"/>
    <mergeCell ref="A1796:D1796"/>
    <mergeCell ref="B1797:C1797"/>
    <mergeCell ref="A1798:D1798"/>
    <mergeCell ref="B1799:C1799"/>
    <mergeCell ref="A1800:D1800"/>
    <mergeCell ref="B1801:C1801"/>
    <mergeCell ref="A1802:D1802"/>
    <mergeCell ref="B1803:C1803"/>
    <mergeCell ref="A1804:D1804"/>
    <mergeCell ref="B1805:C1805"/>
    <mergeCell ref="A1806:D1806"/>
    <mergeCell ref="B1807:C1807"/>
    <mergeCell ref="A1808:D1808"/>
    <mergeCell ref="B1809:C1809"/>
    <mergeCell ref="A1810:D1810"/>
    <mergeCell ref="B1811:C1811"/>
    <mergeCell ref="A1812:D1812"/>
    <mergeCell ref="B1813:C1813"/>
    <mergeCell ref="A1814:D1814"/>
    <mergeCell ref="B1815:C1815"/>
    <mergeCell ref="A1816:D1816"/>
    <mergeCell ref="B1817:C1817"/>
    <mergeCell ref="A1818:D1818"/>
    <mergeCell ref="B1819:C1819"/>
    <mergeCell ref="A1820:D1820"/>
    <mergeCell ref="A1821:F1821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&amp;R&amp;R&amp;"Verdana,полужирный" &amp;12 &amp;K00-00924127.T13.315827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3" t="s">
        <v>1555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5" customHeight="1">
</row>
    <row r="4" ht="25" customHeight="1">
      <c r="A4" s="3" t="s">
        <v>1556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ht="25" customHeight="1">
</row>
    <row r="6" ht="50" customHeight="1">
      <c r="A6" s="7" t="s">
        <v>335</v>
      </c>
      <c r="B6" s="7" t="s">
        <v>48</v>
      </c>
      <c r="C6" s="7" t="s">
        <v>1557</v>
      </c>
      <c r="D6" s="7" t="s">
        <v>1558</v>
      </c>
      <c r="E6" s="7"/>
      <c r="F6" s="7"/>
      <c r="G6" s="7" t="s">
        <v>1559</v>
      </c>
      <c r="H6" s="7"/>
      <c r="I6" s="7"/>
      <c r="J6" s="7" t="s">
        <v>1560</v>
      </c>
      <c r="K6" s="7"/>
      <c r="L6" s="7"/>
    </row>
    <row r="7" ht="50" customHeight="1">
      <c r="A7" s="7"/>
      <c r="B7" s="7"/>
      <c r="C7" s="7"/>
      <c r="D7" s="7" t="s">
        <v>1561</v>
      </c>
      <c r="E7" s="7" t="s">
        <v>1562</v>
      </c>
      <c r="F7" s="7" t="s">
        <v>1563</v>
      </c>
      <c r="G7" s="7" t="s">
        <v>1561</v>
      </c>
      <c r="H7" s="7" t="s">
        <v>1562</v>
      </c>
      <c r="I7" s="7" t="s">
        <v>1564</v>
      </c>
      <c r="J7" s="7" t="s">
        <v>1561</v>
      </c>
      <c r="K7" s="7" t="s">
        <v>1562</v>
      </c>
      <c r="L7" s="7" t="s">
        <v>1565</v>
      </c>
    </row>
    <row r="8" ht="25" customHeight="1">
      <c r="A8" s="7" t="s">
        <v>340</v>
      </c>
      <c r="B8" s="7" t="s">
        <v>61</v>
      </c>
      <c r="C8" s="7" t="s">
        <v>444</v>
      </c>
      <c r="D8" s="7" t="s">
        <v>63</v>
      </c>
      <c r="E8" s="7" t="s">
        <v>65</v>
      </c>
      <c r="F8" s="7" t="s">
        <v>445</v>
      </c>
      <c r="G8" s="7" t="s">
        <v>446</v>
      </c>
      <c r="H8" s="7" t="s">
        <v>447</v>
      </c>
      <c r="I8" s="7" t="s">
        <v>448</v>
      </c>
      <c r="J8" s="7" t="s">
        <v>449</v>
      </c>
      <c r="K8" s="7" t="s">
        <v>486</v>
      </c>
      <c r="L8" s="7" t="s">
        <v>487</v>
      </c>
    </row>
    <row r="9">
      <c r="A9" s="7" t="s">
        <v>58</v>
      </c>
      <c r="B9" s="7" t="s">
        <v>58</v>
      </c>
      <c r="C9" s="7" t="s">
        <v>58</v>
      </c>
      <c r="D9" s="7" t="s">
        <v>58</v>
      </c>
      <c r="E9" s="7" t="s">
        <v>58</v>
      </c>
      <c r="F9" s="7" t="s">
        <v>58</v>
      </c>
      <c r="G9" s="7" t="s">
        <v>58</v>
      </c>
      <c r="H9" s="7" t="s">
        <v>58</v>
      </c>
      <c r="I9" s="7" t="s">
        <v>58</v>
      </c>
      <c r="J9" s="7" t="s">
        <v>58</v>
      </c>
      <c r="K9" s="7" t="s">
        <v>58</v>
      </c>
      <c r="L9" s="7" t="s">
        <v>58</v>
      </c>
    </row>
    <row r="10" ht="15" customHeight="1">
</row>
    <row r="11" ht="25" customHeight="1">
      <c r="A11" s="3" t="s">
        <v>1566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ht="15" customHeight="1">
</row>
    <row r="13" ht="25" customHeight="1">
      <c r="A13" s="3" t="s">
        <v>1567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ht="25" customHeight="1">
</row>
    <row r="15" ht="50" customHeight="1">
      <c r="A15" s="7" t="s">
        <v>335</v>
      </c>
      <c r="B15" s="7" t="s">
        <v>48</v>
      </c>
      <c r="C15" s="7" t="s">
        <v>1557</v>
      </c>
      <c r="D15" s="7" t="s">
        <v>1558</v>
      </c>
      <c r="E15" s="7"/>
      <c r="F15" s="7"/>
      <c r="G15" s="7" t="s">
        <v>1559</v>
      </c>
      <c r="H15" s="7"/>
      <c r="I15" s="7"/>
      <c r="J15" s="7" t="s">
        <v>1560</v>
      </c>
      <c r="K15" s="7"/>
      <c r="L15" s="7"/>
    </row>
    <row r="16" ht="50" customHeight="1">
      <c r="A16" s="7"/>
      <c r="B16" s="7"/>
      <c r="C16" s="7"/>
      <c r="D16" s="7" t="s">
        <v>1561</v>
      </c>
      <c r="E16" s="7" t="s">
        <v>1562</v>
      </c>
      <c r="F16" s="7" t="s">
        <v>1563</v>
      </c>
      <c r="G16" s="7" t="s">
        <v>1561</v>
      </c>
      <c r="H16" s="7" t="s">
        <v>1562</v>
      </c>
      <c r="I16" s="7" t="s">
        <v>1564</v>
      </c>
      <c r="J16" s="7" t="s">
        <v>1561</v>
      </c>
      <c r="K16" s="7" t="s">
        <v>1562</v>
      </c>
      <c r="L16" s="7" t="s">
        <v>1565</v>
      </c>
    </row>
    <row r="17" ht="25" customHeight="1">
      <c r="A17" s="7" t="s">
        <v>340</v>
      </c>
      <c r="B17" s="7" t="s">
        <v>61</v>
      </c>
      <c r="C17" s="7" t="s">
        <v>444</v>
      </c>
      <c r="D17" s="7" t="s">
        <v>63</v>
      </c>
      <c r="E17" s="7" t="s">
        <v>65</v>
      </c>
      <c r="F17" s="7" t="s">
        <v>445</v>
      </c>
      <c r="G17" s="7" t="s">
        <v>446</v>
      </c>
      <c r="H17" s="7" t="s">
        <v>447</v>
      </c>
      <c r="I17" s="7" t="s">
        <v>448</v>
      </c>
      <c r="J17" s="7" t="s">
        <v>449</v>
      </c>
      <c r="K17" s="7" t="s">
        <v>486</v>
      </c>
      <c r="L17" s="7" t="s">
        <v>487</v>
      </c>
    </row>
    <row r="18" ht="50" customHeight="1">
      <c r="A18" s="7" t="s">
        <v>340</v>
      </c>
      <c r="B18" s="7" t="s">
        <v>83</v>
      </c>
      <c r="C18" s="8" t="s">
        <v>1568</v>
      </c>
      <c r="D18" s="11">
        <v>135</v>
      </c>
      <c r="E18" s="11">
        <v>5000</v>
      </c>
      <c r="F18" s="11">
        <v>675000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</row>
    <row r="19" ht="50" customHeight="1">
      <c r="A19" s="7" t="s">
        <v>61</v>
      </c>
      <c r="B19" s="7" t="s">
        <v>83</v>
      </c>
      <c r="C19" s="8" t="s">
        <v>1568</v>
      </c>
      <c r="D19" s="11">
        <v>2</v>
      </c>
      <c r="E19" s="11">
        <v>50503.6</v>
      </c>
      <c r="F19" s="11">
        <v>101007.2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</row>
    <row r="20" ht="50" customHeight="1">
      <c r="A20" s="7" t="s">
        <v>444</v>
      </c>
      <c r="B20" s="7" t="s">
        <v>83</v>
      </c>
      <c r="C20" s="8" t="s">
        <v>1568</v>
      </c>
      <c r="D20" s="11">
        <v>14</v>
      </c>
      <c r="E20" s="11">
        <v>142320.43</v>
      </c>
      <c r="F20" s="11">
        <v>1992486.02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</row>
    <row r="21" ht="50" customHeight="1">
      <c r="A21" s="7" t="s">
        <v>63</v>
      </c>
      <c r="B21" s="7" t="s">
        <v>83</v>
      </c>
      <c r="C21" s="8" t="s">
        <v>1568</v>
      </c>
      <c r="D21" s="11">
        <v>20</v>
      </c>
      <c r="E21" s="11">
        <v>15000</v>
      </c>
      <c r="F21" s="11">
        <v>300000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</row>
    <row r="22" ht="50" customHeight="1">
      <c r="A22" s="7" t="s">
        <v>65</v>
      </c>
      <c r="B22" s="7" t="s">
        <v>83</v>
      </c>
      <c r="C22" s="8" t="s">
        <v>1568</v>
      </c>
      <c r="D22" s="11">
        <v>10</v>
      </c>
      <c r="E22" s="11">
        <v>25251.8</v>
      </c>
      <c r="F22" s="11">
        <v>252518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</row>
    <row r="23" ht="50" customHeight="1">
      <c r="A23" s="7" t="s">
        <v>445</v>
      </c>
      <c r="B23" s="7" t="s">
        <v>83</v>
      </c>
      <c r="C23" s="8" t="s">
        <v>1568</v>
      </c>
      <c r="D23" s="11">
        <v>2</v>
      </c>
      <c r="E23" s="11">
        <v>68047.5</v>
      </c>
      <c r="F23" s="11">
        <v>136095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</row>
    <row r="24" ht="50" customHeight="1">
      <c r="A24" s="7" t="s">
        <v>446</v>
      </c>
      <c r="B24" s="7" t="s">
        <v>83</v>
      </c>
      <c r="C24" s="8" t="s">
        <v>1568</v>
      </c>
      <c r="D24" s="11">
        <v>4</v>
      </c>
      <c r="E24" s="11">
        <v>21164.5</v>
      </c>
      <c r="F24" s="11">
        <v>84658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</row>
    <row r="25" ht="50" customHeight="1">
      <c r="A25" s="7" t="s">
        <v>447</v>
      </c>
      <c r="B25" s="7" t="s">
        <v>83</v>
      </c>
      <c r="C25" s="8" t="s">
        <v>1568</v>
      </c>
      <c r="D25" s="11">
        <v>16</v>
      </c>
      <c r="E25" s="11">
        <v>71160.22</v>
      </c>
      <c r="F25" s="11">
        <v>1138563.52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</row>
    <row r="26" ht="25" customHeight="1">
      <c r="A26" s="20" t="s">
        <v>480</v>
      </c>
      <c r="B26" s="20"/>
      <c r="C26" s="20"/>
      <c r="D26" s="12" t="s">
        <v>58</v>
      </c>
      <c r="E26" s="12" t="s">
        <v>58</v>
      </c>
      <c r="F26" s="12">
        <f>SUM(F18:F25)</f>
      </c>
      <c r="G26" s="12" t="s">
        <v>58</v>
      </c>
      <c r="H26" s="12" t="s">
        <v>58</v>
      </c>
      <c r="I26" s="12">
        <f>SUM(I18:I25)</f>
      </c>
      <c r="J26" s="12" t="s">
        <v>58</v>
      </c>
      <c r="K26" s="12" t="s">
        <v>58</v>
      </c>
      <c r="L26" s="12">
        <f>SUM(L18:L25)</f>
      </c>
    </row>
    <row r="27" ht="15" customHeight="1">
</row>
    <row r="28" ht="25" customHeight="1">
      <c r="A28" s="3" t="s">
        <v>1569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ht="25" customHeight="1">
</row>
    <row r="30" ht="50" customHeight="1">
      <c r="A30" s="7" t="s">
        <v>335</v>
      </c>
      <c r="B30" s="7" t="s">
        <v>48</v>
      </c>
      <c r="C30" s="7" t="s">
        <v>1557</v>
      </c>
      <c r="D30" s="7" t="s">
        <v>1558</v>
      </c>
      <c r="E30" s="7"/>
      <c r="F30" s="7"/>
      <c r="G30" s="7" t="s">
        <v>1559</v>
      </c>
      <c r="H30" s="7"/>
      <c r="I30" s="7"/>
      <c r="J30" s="7" t="s">
        <v>1560</v>
      </c>
      <c r="K30" s="7"/>
      <c r="L30" s="7"/>
    </row>
    <row r="31" ht="50" customHeight="1">
      <c r="A31" s="7"/>
      <c r="B31" s="7"/>
      <c r="C31" s="7"/>
      <c r="D31" s="7" t="s">
        <v>1561</v>
      </c>
      <c r="E31" s="7" t="s">
        <v>1562</v>
      </c>
      <c r="F31" s="7" t="s">
        <v>1563</v>
      </c>
      <c r="G31" s="7" t="s">
        <v>1561</v>
      </c>
      <c r="H31" s="7" t="s">
        <v>1562</v>
      </c>
      <c r="I31" s="7" t="s">
        <v>1564</v>
      </c>
      <c r="J31" s="7" t="s">
        <v>1561</v>
      </c>
      <c r="K31" s="7" t="s">
        <v>1562</v>
      </c>
      <c r="L31" s="7" t="s">
        <v>1565</v>
      </c>
    </row>
    <row r="32" ht="25" customHeight="1">
      <c r="A32" s="7" t="s">
        <v>340</v>
      </c>
      <c r="B32" s="7" t="s">
        <v>61</v>
      </c>
      <c r="C32" s="7" t="s">
        <v>444</v>
      </c>
      <c r="D32" s="7" t="s">
        <v>63</v>
      </c>
      <c r="E32" s="7" t="s">
        <v>65</v>
      </c>
      <c r="F32" s="7" t="s">
        <v>445</v>
      </c>
      <c r="G32" s="7" t="s">
        <v>446</v>
      </c>
      <c r="H32" s="7" t="s">
        <v>447</v>
      </c>
      <c r="I32" s="7" t="s">
        <v>448</v>
      </c>
      <c r="J32" s="7" t="s">
        <v>449</v>
      </c>
      <c r="K32" s="7" t="s">
        <v>486</v>
      </c>
      <c r="L32" s="7" t="s">
        <v>487</v>
      </c>
    </row>
    <row r="33" ht="75" customHeight="1">
      <c r="A33" s="7" t="s">
        <v>340</v>
      </c>
      <c r="B33" s="7" t="s">
        <v>83</v>
      </c>
      <c r="C33" s="8" t="s">
        <v>1570</v>
      </c>
      <c r="D33" s="11">
        <v>40</v>
      </c>
      <c r="E33" s="11">
        <v>1038982</v>
      </c>
      <c r="F33" s="11">
        <v>41559280</v>
      </c>
      <c r="G33" s="11">
        <v>40</v>
      </c>
      <c r="H33" s="11">
        <v>1044984</v>
      </c>
      <c r="I33" s="11">
        <v>41799360</v>
      </c>
      <c r="J33" s="11">
        <v>40</v>
      </c>
      <c r="K33" s="11">
        <v>1048115</v>
      </c>
      <c r="L33" s="11">
        <v>41924600</v>
      </c>
    </row>
    <row r="34" ht="100" customHeight="1">
      <c r="A34" s="7" t="s">
        <v>61</v>
      </c>
      <c r="B34" s="7" t="s">
        <v>83</v>
      </c>
      <c r="C34" s="8" t="s">
        <v>1571</v>
      </c>
      <c r="D34" s="11">
        <v>12</v>
      </c>
      <c r="E34" s="11">
        <v>800691</v>
      </c>
      <c r="F34" s="11">
        <v>9608292</v>
      </c>
      <c r="G34" s="11">
        <v>12</v>
      </c>
      <c r="H34" s="11">
        <v>804842</v>
      </c>
      <c r="I34" s="11">
        <v>9658104</v>
      </c>
      <c r="J34" s="11">
        <v>12</v>
      </c>
      <c r="K34" s="11">
        <v>807386</v>
      </c>
      <c r="L34" s="11">
        <v>9688632</v>
      </c>
    </row>
    <row r="35" ht="100" customHeight="1">
      <c r="A35" s="7" t="s">
        <v>444</v>
      </c>
      <c r="B35" s="7" t="s">
        <v>83</v>
      </c>
      <c r="C35" s="8" t="s">
        <v>1572</v>
      </c>
      <c r="D35" s="11">
        <v>41</v>
      </c>
      <c r="E35" s="11">
        <v>370051</v>
      </c>
      <c r="F35" s="11">
        <v>15172091</v>
      </c>
      <c r="G35" s="11">
        <v>41</v>
      </c>
      <c r="H35" s="11">
        <v>371826</v>
      </c>
      <c r="I35" s="11">
        <v>15244866</v>
      </c>
      <c r="J35" s="11">
        <v>41</v>
      </c>
      <c r="K35" s="11">
        <v>373134</v>
      </c>
      <c r="L35" s="11">
        <v>15298494</v>
      </c>
    </row>
    <row r="36" ht="75" customHeight="1">
      <c r="A36" s="7" t="s">
        <v>63</v>
      </c>
      <c r="B36" s="7" t="s">
        <v>83</v>
      </c>
      <c r="C36" s="8" t="s">
        <v>1573</v>
      </c>
      <c r="D36" s="11">
        <v>7</v>
      </c>
      <c r="E36" s="11">
        <v>871513</v>
      </c>
      <c r="F36" s="11">
        <v>6100591</v>
      </c>
      <c r="G36" s="11">
        <v>7</v>
      </c>
      <c r="H36" s="11">
        <v>874125</v>
      </c>
      <c r="I36" s="11">
        <v>6118875</v>
      </c>
      <c r="J36" s="11">
        <v>7</v>
      </c>
      <c r="K36" s="11">
        <v>875617</v>
      </c>
      <c r="L36" s="11">
        <v>6129319</v>
      </c>
    </row>
    <row r="37" ht="100" customHeight="1">
      <c r="A37" s="7" t="s">
        <v>65</v>
      </c>
      <c r="B37" s="7" t="s">
        <v>83</v>
      </c>
      <c r="C37" s="8" t="s">
        <v>1574</v>
      </c>
      <c r="D37" s="11">
        <v>15</v>
      </c>
      <c r="E37" s="11">
        <v>498558</v>
      </c>
      <c r="F37" s="11">
        <v>7478370</v>
      </c>
      <c r="G37" s="11">
        <v>15</v>
      </c>
      <c r="H37" s="11">
        <v>500541</v>
      </c>
      <c r="I37" s="11">
        <v>7508115</v>
      </c>
      <c r="J37" s="11">
        <v>15</v>
      </c>
      <c r="K37" s="11">
        <v>501841</v>
      </c>
      <c r="L37" s="11">
        <v>7527615</v>
      </c>
    </row>
    <row r="38" ht="100" customHeight="1">
      <c r="A38" s="7" t="s">
        <v>445</v>
      </c>
      <c r="B38" s="7" t="s">
        <v>83</v>
      </c>
      <c r="C38" s="8" t="s">
        <v>1575</v>
      </c>
      <c r="D38" s="11">
        <v>32</v>
      </c>
      <c r="E38" s="11">
        <v>147013</v>
      </c>
      <c r="F38" s="11">
        <v>4704416</v>
      </c>
      <c r="G38" s="11">
        <v>32</v>
      </c>
      <c r="H38" s="11">
        <v>148392</v>
      </c>
      <c r="I38" s="11">
        <v>4748544</v>
      </c>
      <c r="J38" s="11">
        <v>32</v>
      </c>
      <c r="K38" s="11">
        <v>149396</v>
      </c>
      <c r="L38" s="11">
        <v>4780672</v>
      </c>
    </row>
    <row r="39" ht="100" customHeight="1">
      <c r="A39" s="7" t="s">
        <v>446</v>
      </c>
      <c r="B39" s="7" t="s">
        <v>83</v>
      </c>
      <c r="C39" s="8" t="s">
        <v>1576</v>
      </c>
      <c r="D39" s="11">
        <v>4</v>
      </c>
      <c r="E39" s="11">
        <v>1645375</v>
      </c>
      <c r="F39" s="11">
        <v>6581500</v>
      </c>
      <c r="G39" s="11">
        <v>4</v>
      </c>
      <c r="H39" s="11">
        <v>1657142</v>
      </c>
      <c r="I39" s="11">
        <v>6628568</v>
      </c>
      <c r="J39" s="11">
        <v>4</v>
      </c>
      <c r="K39" s="11">
        <v>1665359</v>
      </c>
      <c r="L39" s="11">
        <v>6661436</v>
      </c>
    </row>
    <row r="40" ht="100" customHeight="1">
      <c r="A40" s="7" t="s">
        <v>447</v>
      </c>
      <c r="B40" s="7" t="s">
        <v>83</v>
      </c>
      <c r="C40" s="8" t="s">
        <v>1577</v>
      </c>
      <c r="D40" s="11">
        <v>3</v>
      </c>
      <c r="E40" s="11">
        <v>1014487</v>
      </c>
      <c r="F40" s="11">
        <v>3043461</v>
      </c>
      <c r="G40" s="11">
        <v>3</v>
      </c>
      <c r="H40" s="11">
        <v>1023612</v>
      </c>
      <c r="I40" s="11">
        <v>3070836</v>
      </c>
      <c r="J40" s="11">
        <v>3</v>
      </c>
      <c r="K40" s="11">
        <v>1030428</v>
      </c>
      <c r="L40" s="11">
        <v>3091284</v>
      </c>
    </row>
    <row r="41" ht="100" customHeight="1">
      <c r="A41" s="7" t="s">
        <v>448</v>
      </c>
      <c r="B41" s="7" t="s">
        <v>83</v>
      </c>
      <c r="C41" s="8" t="s">
        <v>1578</v>
      </c>
      <c r="D41" s="11">
        <v>8</v>
      </c>
      <c r="E41" s="11">
        <v>552913</v>
      </c>
      <c r="F41" s="11">
        <v>4423304</v>
      </c>
      <c r="G41" s="11">
        <v>8</v>
      </c>
      <c r="H41" s="11">
        <v>560155</v>
      </c>
      <c r="I41" s="11">
        <v>4481240</v>
      </c>
      <c r="J41" s="11">
        <v>8</v>
      </c>
      <c r="K41" s="11">
        <v>565859</v>
      </c>
      <c r="L41" s="11">
        <v>4526872</v>
      </c>
    </row>
    <row r="42" ht="100" customHeight="1">
      <c r="A42" s="7" t="s">
        <v>449</v>
      </c>
      <c r="B42" s="7" t="s">
        <v>83</v>
      </c>
      <c r="C42" s="8" t="s">
        <v>1579</v>
      </c>
      <c r="D42" s="11">
        <v>10</v>
      </c>
      <c r="E42" s="11">
        <v>554977</v>
      </c>
      <c r="F42" s="11">
        <v>5549770</v>
      </c>
      <c r="G42" s="11">
        <v>10</v>
      </c>
      <c r="H42" s="11">
        <v>557040</v>
      </c>
      <c r="I42" s="11">
        <v>5570400</v>
      </c>
      <c r="J42" s="11">
        <v>10</v>
      </c>
      <c r="K42" s="11">
        <v>558675</v>
      </c>
      <c r="L42" s="11">
        <v>5586750</v>
      </c>
    </row>
    <row r="43" ht="100" customHeight="1">
      <c r="A43" s="7" t="s">
        <v>486</v>
      </c>
      <c r="B43" s="7" t="s">
        <v>83</v>
      </c>
      <c r="C43" s="8" t="s">
        <v>1580</v>
      </c>
      <c r="D43" s="11">
        <v>8</v>
      </c>
      <c r="E43" s="11">
        <v>201620</v>
      </c>
      <c r="F43" s="11">
        <v>1612960</v>
      </c>
      <c r="G43" s="11">
        <v>8</v>
      </c>
      <c r="H43" s="11">
        <v>203682</v>
      </c>
      <c r="I43" s="11">
        <v>1629456</v>
      </c>
      <c r="J43" s="11">
        <v>8</v>
      </c>
      <c r="K43" s="11">
        <v>205317</v>
      </c>
      <c r="L43" s="11">
        <v>1642536</v>
      </c>
    </row>
    <row r="44" ht="125" customHeight="1">
      <c r="A44" s="7" t="s">
        <v>487</v>
      </c>
      <c r="B44" s="7" t="s">
        <v>83</v>
      </c>
      <c r="C44" s="8" t="s">
        <v>1581</v>
      </c>
      <c r="D44" s="11">
        <v>151</v>
      </c>
      <c r="E44" s="11">
        <v>165674.16</v>
      </c>
      <c r="F44" s="11">
        <v>25016798.16</v>
      </c>
      <c r="G44" s="11">
        <v>151</v>
      </c>
      <c r="H44" s="11">
        <v>165732.48</v>
      </c>
      <c r="I44" s="11">
        <v>25025604.48</v>
      </c>
      <c r="J44" s="11">
        <v>151</v>
      </c>
      <c r="K44" s="11">
        <v>165765.96</v>
      </c>
      <c r="L44" s="11">
        <v>25030659.96</v>
      </c>
    </row>
    <row r="45" ht="125" customHeight="1">
      <c r="A45" s="7" t="s">
        <v>489</v>
      </c>
      <c r="B45" s="7" t="s">
        <v>83</v>
      </c>
      <c r="C45" s="8" t="s">
        <v>1582</v>
      </c>
      <c r="D45" s="11">
        <v>16</v>
      </c>
      <c r="E45" s="11">
        <v>182548.38</v>
      </c>
      <c r="F45" s="11">
        <v>2920774.08</v>
      </c>
      <c r="G45" s="11">
        <v>16</v>
      </c>
      <c r="H45" s="11">
        <v>182612.64</v>
      </c>
      <c r="I45" s="11">
        <v>2921802.24</v>
      </c>
      <c r="J45" s="11">
        <v>16</v>
      </c>
      <c r="K45" s="11">
        <v>182649.53</v>
      </c>
      <c r="L45" s="11">
        <v>2922392.48</v>
      </c>
    </row>
    <row r="46" ht="50" customHeight="1">
      <c r="A46" s="7" t="s">
        <v>490</v>
      </c>
      <c r="B46" s="7" t="s">
        <v>83</v>
      </c>
      <c r="C46" s="8" t="s">
        <v>1583</v>
      </c>
      <c r="D46" s="11">
        <v>1</v>
      </c>
      <c r="E46" s="11">
        <v>0</v>
      </c>
      <c r="F46" s="11">
        <v>0</v>
      </c>
      <c r="G46" s="11">
        <v>1</v>
      </c>
      <c r="H46" s="11">
        <v>1134000</v>
      </c>
      <c r="I46" s="11">
        <v>1134000</v>
      </c>
      <c r="J46" s="11">
        <v>1</v>
      </c>
      <c r="K46" s="11">
        <v>1134000</v>
      </c>
      <c r="L46" s="11">
        <v>1134000</v>
      </c>
    </row>
    <row r="47" ht="75" customHeight="1">
      <c r="A47" s="7" t="s">
        <v>491</v>
      </c>
      <c r="B47" s="7" t="s">
        <v>83</v>
      </c>
      <c r="C47" s="8" t="s">
        <v>1584</v>
      </c>
      <c r="D47" s="11">
        <v>1</v>
      </c>
      <c r="E47" s="11">
        <v>853000</v>
      </c>
      <c r="F47" s="11">
        <v>853000</v>
      </c>
      <c r="G47" s="11">
        <v>1</v>
      </c>
      <c r="H47" s="11">
        <v>1438400</v>
      </c>
      <c r="I47" s="11">
        <v>1438400</v>
      </c>
      <c r="J47" s="11">
        <v>1</v>
      </c>
      <c r="K47" s="11">
        <v>1438400</v>
      </c>
      <c r="L47" s="11">
        <v>1438400</v>
      </c>
    </row>
    <row r="48" ht="75" customHeight="1">
      <c r="A48" s="7" t="s">
        <v>550</v>
      </c>
      <c r="B48" s="7" t="s">
        <v>83</v>
      </c>
      <c r="C48" s="8" t="s">
        <v>1585</v>
      </c>
      <c r="D48" s="11">
        <v>1</v>
      </c>
      <c r="E48" s="11">
        <v>5396000</v>
      </c>
      <c r="F48" s="11">
        <v>5396000</v>
      </c>
      <c r="G48" s="11">
        <v>1</v>
      </c>
      <c r="H48" s="11">
        <v>8235600</v>
      </c>
      <c r="I48" s="11">
        <v>8235600</v>
      </c>
      <c r="J48" s="11">
        <v>1</v>
      </c>
      <c r="K48" s="11">
        <v>8235600</v>
      </c>
      <c r="L48" s="11">
        <v>8235600</v>
      </c>
    </row>
    <row r="49" ht="50" customHeight="1">
      <c r="A49" s="7" t="s">
        <v>492</v>
      </c>
      <c r="B49" s="7" t="s">
        <v>83</v>
      </c>
      <c r="C49" s="8" t="s">
        <v>1586</v>
      </c>
      <c r="D49" s="11">
        <v>1</v>
      </c>
      <c r="E49" s="11">
        <v>67469959.96</v>
      </c>
      <c r="F49" s="11">
        <v>67469959.96</v>
      </c>
      <c r="G49" s="11">
        <v>1</v>
      </c>
      <c r="H49" s="11">
        <v>65708905.23</v>
      </c>
      <c r="I49" s="11">
        <v>65708905.23</v>
      </c>
      <c r="J49" s="11">
        <v>1</v>
      </c>
      <c r="K49" s="11">
        <v>65708905.23</v>
      </c>
      <c r="L49" s="11">
        <v>65708905.23</v>
      </c>
    </row>
    <row r="50" ht="25" customHeight="1">
      <c r="A50" s="7" t="s">
        <v>494</v>
      </c>
      <c r="B50" s="7" t="s">
        <v>83</v>
      </c>
      <c r="C50" s="8" t="s">
        <v>1587</v>
      </c>
      <c r="D50" s="11">
        <v>1</v>
      </c>
      <c r="E50" s="11">
        <v>6976945.22</v>
      </c>
      <c r="F50" s="11">
        <v>6976945.22</v>
      </c>
      <c r="G50" s="11">
        <v>1</v>
      </c>
      <c r="H50" s="11">
        <v>6292999.95</v>
      </c>
      <c r="I50" s="11">
        <v>6292999.95</v>
      </c>
      <c r="J50" s="11">
        <v>1</v>
      </c>
      <c r="K50" s="11">
        <v>6292999.95</v>
      </c>
      <c r="L50" s="11">
        <v>6292999.95</v>
      </c>
    </row>
    <row r="51" ht="100" customHeight="1">
      <c r="A51" s="7" t="s">
        <v>496</v>
      </c>
      <c r="B51" s="7" t="s">
        <v>83</v>
      </c>
      <c r="C51" s="8" t="s">
        <v>1588</v>
      </c>
      <c r="D51" s="11">
        <v>6</v>
      </c>
      <c r="E51" s="11">
        <v>772187</v>
      </c>
      <c r="F51" s="11">
        <v>4633122</v>
      </c>
      <c r="G51" s="11">
        <v>6</v>
      </c>
      <c r="H51" s="11">
        <v>779359</v>
      </c>
      <c r="I51" s="11">
        <v>4676154</v>
      </c>
      <c r="J51" s="11">
        <v>6</v>
      </c>
      <c r="K51" s="11">
        <v>782828</v>
      </c>
      <c r="L51" s="11">
        <v>4696968</v>
      </c>
    </row>
    <row r="52" ht="25" customHeight="1">
      <c r="A52" s="20" t="s">
        <v>480</v>
      </c>
      <c r="B52" s="20"/>
      <c r="C52" s="20"/>
      <c r="D52" s="12" t="s">
        <v>58</v>
      </c>
      <c r="E52" s="12" t="s">
        <v>58</v>
      </c>
      <c r="F52" s="12">
        <f>SUM(F33:F51)</f>
      </c>
      <c r="G52" s="12" t="s">
        <v>58</v>
      </c>
      <c r="H52" s="12" t="s">
        <v>58</v>
      </c>
      <c r="I52" s="12">
        <f>SUM(I33:I51)</f>
      </c>
      <c r="J52" s="12" t="s">
        <v>58</v>
      </c>
      <c r="K52" s="12" t="s">
        <v>58</v>
      </c>
      <c r="L52" s="12">
        <f>SUM(L33:L51)</f>
      </c>
    </row>
    <row r="53" ht="15" customHeight="1">
</row>
    <row r="54" ht="25" customHeight="1">
      <c r="A54" s="3" t="s">
        <v>1589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ht="15" customHeight="1">
</row>
    <row r="56" ht="25" customHeight="1">
      <c r="A56" s="3" t="s">
        <v>1590</v>
      </c>
      <c r="B56" s="3"/>
      <c r="C56" s="3"/>
      <c r="D56" s="3"/>
      <c r="E56" s="3"/>
      <c r="F56" s="3"/>
    </row>
    <row r="57" ht="25" customHeight="1">
</row>
    <row r="58" ht="50" customHeight="1">
      <c r="A58" s="7" t="s">
        <v>335</v>
      </c>
      <c r="B58" s="7" t="s">
        <v>48</v>
      </c>
      <c r="C58" s="7" t="s">
        <v>1557</v>
      </c>
      <c r="D58" s="7" t="s">
        <v>1558</v>
      </c>
      <c r="E58" s="7" t="s">
        <v>1559</v>
      </c>
      <c r="F58" s="7" t="s">
        <v>1560</v>
      </c>
    </row>
    <row r="59" ht="50" customHeight="1">
      <c r="A59" s="7"/>
      <c r="B59" s="7"/>
      <c r="C59" s="7"/>
      <c r="D59" s="7" t="s">
        <v>1591</v>
      </c>
      <c r="E59" s="7" t="s">
        <v>1591</v>
      </c>
      <c r="F59" s="7" t="s">
        <v>1591</v>
      </c>
    </row>
    <row r="60" ht="25" customHeight="1">
      <c r="A60" s="7" t="s">
        <v>340</v>
      </c>
      <c r="B60" s="7" t="s">
        <v>61</v>
      </c>
      <c r="C60" s="7" t="s">
        <v>444</v>
      </c>
      <c r="D60" s="7" t="s">
        <v>63</v>
      </c>
      <c r="E60" s="7" t="s">
        <v>65</v>
      </c>
      <c r="F60" s="7" t="s">
        <v>445</v>
      </c>
    </row>
    <row r="61">
      <c r="A61" s="7" t="s">
        <v>58</v>
      </c>
      <c r="B61" s="7" t="s">
        <v>58</v>
      </c>
      <c r="C61" s="7" t="s">
        <v>58</v>
      </c>
      <c r="D61" s="7" t="s">
        <v>58</v>
      </c>
      <c r="E61" s="7" t="s">
        <v>58</v>
      </c>
      <c r="F61" s="7" t="s">
        <v>58</v>
      </c>
    </row>
    <row r="62" ht="15" customHeight="1">
</row>
    <row r="63" ht="25" customHeight="1">
      <c r="A63" s="3" t="s">
        <v>1592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ht="15" customHeight="1">
</row>
    <row r="65" ht="25" customHeight="1">
      <c r="A65" s="3" t="s">
        <v>1593</v>
      </c>
      <c r="B65" s="3"/>
      <c r="C65" s="3"/>
      <c r="D65" s="3"/>
      <c r="E65" s="3"/>
      <c r="F65" s="3"/>
    </row>
    <row r="66" ht="25" customHeight="1">
</row>
    <row r="67" ht="50" customHeight="1">
      <c r="A67" s="7" t="s">
        <v>335</v>
      </c>
      <c r="B67" s="7" t="s">
        <v>48</v>
      </c>
      <c r="C67" s="7" t="s">
        <v>1557</v>
      </c>
      <c r="D67" s="7" t="s">
        <v>1558</v>
      </c>
      <c r="E67" s="7" t="s">
        <v>1559</v>
      </c>
      <c r="F67" s="7" t="s">
        <v>1560</v>
      </c>
    </row>
    <row r="68" ht="50" customHeight="1">
      <c r="A68" s="7"/>
      <c r="B68" s="7"/>
      <c r="C68" s="7"/>
      <c r="D68" s="7" t="s">
        <v>1591</v>
      </c>
      <c r="E68" s="7" t="s">
        <v>1591</v>
      </c>
      <c r="F68" s="7" t="s">
        <v>1591</v>
      </c>
    </row>
    <row r="69" ht="25" customHeight="1">
      <c r="A69" s="7" t="s">
        <v>340</v>
      </c>
      <c r="B69" s="7" t="s">
        <v>61</v>
      </c>
      <c r="C69" s="7" t="s">
        <v>444</v>
      </c>
      <c r="D69" s="7" t="s">
        <v>63</v>
      </c>
      <c r="E69" s="7" t="s">
        <v>65</v>
      </c>
      <c r="F69" s="7" t="s">
        <v>445</v>
      </c>
    </row>
    <row r="70" ht="25" customHeight="1">
      <c r="A70" s="7" t="s">
        <v>340</v>
      </c>
      <c r="B70" s="7" t="s">
        <v>93</v>
      </c>
      <c r="C70" s="8" t="s">
        <v>1594</v>
      </c>
      <c r="D70" s="11">
        <v>190500</v>
      </c>
      <c r="E70" s="11">
        <v>0</v>
      </c>
      <c r="F70" s="11">
        <v>0</v>
      </c>
    </row>
    <row r="71" ht="25" customHeight="1">
      <c r="A71" s="7" t="s">
        <v>61</v>
      </c>
      <c r="B71" s="7" t="s">
        <v>93</v>
      </c>
      <c r="C71" s="8" t="s">
        <v>1594</v>
      </c>
      <c r="D71" s="11">
        <v>596900</v>
      </c>
      <c r="E71" s="11">
        <v>0</v>
      </c>
      <c r="F71" s="11">
        <v>0</v>
      </c>
    </row>
    <row r="72" ht="25" customHeight="1">
      <c r="A72" s="7" t="s">
        <v>444</v>
      </c>
      <c r="B72" s="7" t="s">
        <v>93</v>
      </c>
      <c r="C72" s="8" t="s">
        <v>1594</v>
      </c>
      <c r="D72" s="11">
        <v>584200</v>
      </c>
      <c r="E72" s="11">
        <v>0</v>
      </c>
      <c r="F72" s="11">
        <v>0</v>
      </c>
    </row>
    <row r="73" ht="25" customHeight="1">
      <c r="A73" s="7" t="s">
        <v>63</v>
      </c>
      <c r="B73" s="7" t="s">
        <v>93</v>
      </c>
      <c r="C73" s="8" t="s">
        <v>1595</v>
      </c>
      <c r="D73" s="11">
        <v>285600</v>
      </c>
      <c r="E73" s="11">
        <v>0</v>
      </c>
      <c r="F73" s="11">
        <v>0</v>
      </c>
    </row>
    <row r="74" ht="25" customHeight="1">
      <c r="A74" s="7" t="s">
        <v>65</v>
      </c>
      <c r="B74" s="7" t="s">
        <v>93</v>
      </c>
      <c r="C74" s="8" t="s">
        <v>1596</v>
      </c>
      <c r="D74" s="11">
        <v>685800</v>
      </c>
      <c r="E74" s="11">
        <v>0</v>
      </c>
      <c r="F74" s="11">
        <v>0</v>
      </c>
    </row>
    <row r="75" ht="25" customHeight="1">
      <c r="A75" s="7" t="s">
        <v>445</v>
      </c>
      <c r="B75" s="7" t="s">
        <v>93</v>
      </c>
      <c r="C75" s="8" t="s">
        <v>1597</v>
      </c>
      <c r="D75" s="11">
        <v>832600</v>
      </c>
      <c r="E75" s="11">
        <v>0</v>
      </c>
      <c r="F75" s="11">
        <v>0</v>
      </c>
    </row>
    <row r="76" ht="25" customHeight="1">
      <c r="A76" s="7" t="s">
        <v>446</v>
      </c>
      <c r="B76" s="7" t="s">
        <v>93</v>
      </c>
      <c r="C76" s="8" t="s">
        <v>1597</v>
      </c>
      <c r="D76" s="11">
        <v>883177</v>
      </c>
      <c r="E76" s="11">
        <v>0</v>
      </c>
      <c r="F76" s="11">
        <v>0</v>
      </c>
    </row>
    <row r="77" ht="50" customHeight="1">
      <c r="A77" s="7" t="s">
        <v>447</v>
      </c>
      <c r="B77" s="7" t="s">
        <v>93</v>
      </c>
      <c r="C77" s="8" t="s">
        <v>1598</v>
      </c>
      <c r="D77" s="11">
        <v>235560</v>
      </c>
      <c r="E77" s="11">
        <v>0</v>
      </c>
      <c r="F77" s="11">
        <v>0</v>
      </c>
    </row>
    <row r="78" ht="50" customHeight="1">
      <c r="A78" s="7" t="s">
        <v>448</v>
      </c>
      <c r="B78" s="7" t="s">
        <v>93</v>
      </c>
      <c r="C78" s="8" t="s">
        <v>1599</v>
      </c>
      <c r="D78" s="11">
        <v>780000</v>
      </c>
      <c r="E78" s="11">
        <v>0</v>
      </c>
      <c r="F78" s="11">
        <v>0</v>
      </c>
    </row>
    <row r="79" ht="25" customHeight="1">
      <c r="A79" s="7" t="s">
        <v>449</v>
      </c>
      <c r="B79" s="7" t="s">
        <v>93</v>
      </c>
      <c r="C79" s="8" t="s">
        <v>1600</v>
      </c>
      <c r="D79" s="11">
        <v>1996200</v>
      </c>
      <c r="E79" s="11">
        <v>0</v>
      </c>
      <c r="F79" s="11">
        <v>0</v>
      </c>
    </row>
    <row r="80" ht="25" customHeight="1">
      <c r="A80" s="20" t="s">
        <v>480</v>
      </c>
      <c r="B80" s="20"/>
      <c r="C80" s="20"/>
      <c r="D80" s="12">
        <f>SUM(D70:D79)</f>
      </c>
      <c r="E80" s="12">
        <f>SUM(E70:E79)</f>
      </c>
      <c r="F80" s="12">
        <f>SUM(F70:F79)</f>
      </c>
    </row>
    <row r="81" ht="15" customHeight="1">
</row>
    <row r="82" ht="25" customHeight="1">
      <c r="A82" s="3" t="s">
        <v>1601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ht="15" customHeight="1">
</row>
    <row r="84" ht="25" customHeight="1">
      <c r="A84" s="3" t="s">
        <v>1602</v>
      </c>
      <c r="B84" s="3"/>
      <c r="C84" s="3"/>
      <c r="D84" s="3"/>
      <c r="E84" s="3"/>
      <c r="F84" s="3"/>
    </row>
    <row r="85" ht="25" customHeight="1">
</row>
    <row r="86" ht="50" customHeight="1">
      <c r="A86" s="7" t="s">
        <v>335</v>
      </c>
      <c r="B86" s="7" t="s">
        <v>48</v>
      </c>
      <c r="C86" s="7" t="s">
        <v>1557</v>
      </c>
      <c r="D86" s="7" t="s">
        <v>1558</v>
      </c>
      <c r="E86" s="7" t="s">
        <v>1559</v>
      </c>
      <c r="F86" s="7" t="s">
        <v>1560</v>
      </c>
    </row>
    <row r="87" ht="50" customHeight="1">
      <c r="A87" s="7"/>
      <c r="B87" s="7"/>
      <c r="C87" s="7"/>
      <c r="D87" s="7" t="s">
        <v>1591</v>
      </c>
      <c r="E87" s="7" t="s">
        <v>1591</v>
      </c>
      <c r="F87" s="7" t="s">
        <v>1591</v>
      </c>
    </row>
    <row r="88" ht="25" customHeight="1">
      <c r="A88" s="7" t="s">
        <v>340</v>
      </c>
      <c r="B88" s="7" t="s">
        <v>61</v>
      </c>
      <c r="C88" s="7" t="s">
        <v>444</v>
      </c>
      <c r="D88" s="7" t="s">
        <v>63</v>
      </c>
      <c r="E88" s="7" t="s">
        <v>65</v>
      </c>
      <c r="F88" s="7" t="s">
        <v>445</v>
      </c>
    </row>
    <row r="89">
      <c r="A89" s="7" t="s">
        <v>58</v>
      </c>
      <c r="B89" s="7" t="s">
        <v>58</v>
      </c>
      <c r="C89" s="7" t="s">
        <v>58</v>
      </c>
      <c r="D89" s="7" t="s">
        <v>58</v>
      </c>
      <c r="E89" s="7" t="s">
        <v>58</v>
      </c>
      <c r="F89" s="7" t="s">
        <v>58</v>
      </c>
    </row>
    <row r="90" ht="15" customHeight="1">
</row>
    <row r="91" ht="25" customHeight="1">
      <c r="A91" s="3" t="s">
        <v>1603</v>
      </c>
      <c r="B91" s="3"/>
      <c r="C91" s="3"/>
      <c r="D91" s="3"/>
      <c r="E91" s="3"/>
      <c r="F91" s="3"/>
    </row>
    <row r="92" ht="25" customHeight="1">
</row>
    <row r="93" ht="50" customHeight="1">
      <c r="A93" s="7" t="s">
        <v>335</v>
      </c>
      <c r="B93" s="7" t="s">
        <v>48</v>
      </c>
      <c r="C93" s="7" t="s">
        <v>1557</v>
      </c>
      <c r="D93" s="7" t="s">
        <v>1558</v>
      </c>
      <c r="E93" s="7" t="s">
        <v>1559</v>
      </c>
      <c r="F93" s="7" t="s">
        <v>1560</v>
      </c>
    </row>
    <row r="94" ht="50" customHeight="1">
      <c r="A94" s="7"/>
      <c r="B94" s="7"/>
      <c r="C94" s="7"/>
      <c r="D94" s="7" t="s">
        <v>1604</v>
      </c>
      <c r="E94" s="7" t="s">
        <v>1604</v>
      </c>
      <c r="F94" s="7" t="s">
        <v>1604</v>
      </c>
    </row>
    <row r="95" ht="25" customHeight="1">
      <c r="A95" s="7" t="s">
        <v>340</v>
      </c>
      <c r="B95" s="7" t="s">
        <v>61</v>
      </c>
      <c r="C95" s="7" t="s">
        <v>444</v>
      </c>
      <c r="D95" s="7" t="s">
        <v>63</v>
      </c>
      <c r="E95" s="7" t="s">
        <v>65</v>
      </c>
      <c r="F95" s="7" t="s">
        <v>445</v>
      </c>
    </row>
    <row r="96" ht="25" customHeight="1">
      <c r="A96" s="7" t="s">
        <v>340</v>
      </c>
      <c r="B96" s="7" t="s">
        <v>1605</v>
      </c>
      <c r="C96" s="8" t="s">
        <v>1606</v>
      </c>
      <c r="D96" s="11">
        <v>-15000</v>
      </c>
      <c r="E96" s="11">
        <v>0</v>
      </c>
      <c r="F96" s="11">
        <v>0</v>
      </c>
    </row>
    <row r="97" ht="25" customHeight="1">
      <c r="A97" s="7" t="s">
        <v>61</v>
      </c>
      <c r="B97" s="7" t="s">
        <v>1605</v>
      </c>
      <c r="C97" s="8" t="s">
        <v>1606</v>
      </c>
      <c r="D97" s="11">
        <v>-45000</v>
      </c>
      <c r="E97" s="11">
        <v>0</v>
      </c>
      <c r="F97" s="11">
        <v>0</v>
      </c>
    </row>
    <row r="98" ht="25" customHeight="1">
      <c r="A98" s="7" t="s">
        <v>444</v>
      </c>
      <c r="B98" s="7" t="s">
        <v>1605</v>
      </c>
      <c r="C98" s="8" t="s">
        <v>1606</v>
      </c>
      <c r="D98" s="11">
        <v>-255000</v>
      </c>
      <c r="E98" s="11">
        <v>0</v>
      </c>
      <c r="F98" s="11">
        <v>0</v>
      </c>
    </row>
    <row r="99" ht="25" customHeight="1">
      <c r="A99" s="7" t="s">
        <v>63</v>
      </c>
      <c r="B99" s="7" t="s">
        <v>1605</v>
      </c>
      <c r="C99" s="8" t="s">
        <v>1606</v>
      </c>
      <c r="D99" s="11">
        <v>-85000</v>
      </c>
      <c r="E99" s="11">
        <v>0</v>
      </c>
      <c r="F99" s="11">
        <v>0</v>
      </c>
    </row>
    <row r="100" ht="25" customHeight="1">
      <c r="A100" s="20" t="s">
        <v>480</v>
      </c>
      <c r="B100" s="20"/>
      <c r="C100" s="20"/>
      <c r="D100" s="12">
        <f>SUM(D96:D99)</f>
      </c>
      <c r="E100" s="12">
        <f>SUM(E96:E99)</f>
      </c>
      <c r="F100" s="12">
        <f>SUM(F96:F99)</f>
      </c>
    </row>
    <row r="101" ht="15" customHeight="1">
</row>
    <row r="102" ht="25" customHeight="1">
      <c r="A102" s="3" t="s">
        <v>1607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ht="15" customHeight="1">
</row>
    <row r="104" ht="25" customHeight="1">
      <c r="A104" s="3" t="s">
        <v>1608</v>
      </c>
      <c r="B104" s="3"/>
      <c r="C104" s="3"/>
      <c r="D104" s="3"/>
      <c r="E104" s="3"/>
      <c r="F104" s="3"/>
    </row>
    <row r="105" ht="25" customHeight="1">
</row>
    <row r="106" ht="50" customHeight="1">
      <c r="A106" s="7" t="s">
        <v>335</v>
      </c>
      <c r="B106" s="7" t="s">
        <v>48</v>
      </c>
      <c r="C106" s="7" t="s">
        <v>1557</v>
      </c>
      <c r="D106" s="7" t="s">
        <v>1558</v>
      </c>
      <c r="E106" s="7" t="s">
        <v>1559</v>
      </c>
      <c r="F106" s="7" t="s">
        <v>1560</v>
      </c>
    </row>
    <row r="107" ht="50" customHeight="1">
      <c r="A107" s="7"/>
      <c r="B107" s="7"/>
      <c r="C107" s="7"/>
      <c r="D107" s="7" t="s">
        <v>1591</v>
      </c>
      <c r="E107" s="7" t="s">
        <v>1591</v>
      </c>
      <c r="F107" s="7" t="s">
        <v>1591</v>
      </c>
    </row>
    <row r="108" ht="25" customHeight="1">
      <c r="A108" s="7" t="s">
        <v>340</v>
      </c>
      <c r="B108" s="7" t="s">
        <v>61</v>
      </c>
      <c r="C108" s="7" t="s">
        <v>444</v>
      </c>
      <c r="D108" s="7" t="s">
        <v>63</v>
      </c>
      <c r="E108" s="7" t="s">
        <v>65</v>
      </c>
      <c r="F108" s="7" t="s">
        <v>445</v>
      </c>
    </row>
    <row r="109">
      <c r="A109" s="7" t="s">
        <v>58</v>
      </c>
      <c r="B109" s="7" t="s">
        <v>58</v>
      </c>
      <c r="C109" s="7" t="s">
        <v>58</v>
      </c>
      <c r="D109" s="7" t="s">
        <v>58</v>
      </c>
      <c r="E109" s="7" t="s">
        <v>58</v>
      </c>
      <c r="F109" s="7" t="s">
        <v>58</v>
      </c>
    </row>
    <row r="110" ht="15" customHeight="1">
</row>
    <row r="111" ht="25" customHeight="1">
      <c r="A111" s="3" t="s">
        <v>1609</v>
      </c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ht="15" customHeight="1">
</row>
    <row r="113" ht="25" customHeight="1">
      <c r="A113" s="3" t="s">
        <v>1610</v>
      </c>
      <c r="B113" s="3"/>
      <c r="C113" s="3"/>
      <c r="D113" s="3"/>
      <c r="E113" s="3"/>
      <c r="F113" s="3"/>
    </row>
    <row r="114" ht="25" customHeight="1">
</row>
    <row r="115" ht="50" customHeight="1">
      <c r="A115" s="7" t="s">
        <v>335</v>
      </c>
      <c r="B115" s="7" t="s">
        <v>48</v>
      </c>
      <c r="C115" s="7" t="s">
        <v>1557</v>
      </c>
      <c r="D115" s="7" t="s">
        <v>1558</v>
      </c>
      <c r="E115" s="7" t="s">
        <v>1559</v>
      </c>
      <c r="F115" s="7" t="s">
        <v>1560</v>
      </c>
    </row>
    <row r="116" ht="50" customHeight="1">
      <c r="A116" s="7"/>
      <c r="B116" s="7"/>
      <c r="C116" s="7"/>
      <c r="D116" s="7" t="s">
        <v>1591</v>
      </c>
      <c r="E116" s="7" t="s">
        <v>1591</v>
      </c>
      <c r="F116" s="7" t="s">
        <v>1591</v>
      </c>
    </row>
    <row r="117" ht="25" customHeight="1">
      <c r="A117" s="7" t="s">
        <v>340</v>
      </c>
      <c r="B117" s="7" t="s">
        <v>61</v>
      </c>
      <c r="C117" s="7" t="s">
        <v>444</v>
      </c>
      <c r="D117" s="7" t="s">
        <v>63</v>
      </c>
      <c r="E117" s="7" t="s">
        <v>65</v>
      </c>
      <c r="F117" s="7" t="s">
        <v>445</v>
      </c>
    </row>
    <row r="118">
      <c r="A118" s="7" t="s">
        <v>58</v>
      </c>
      <c r="B118" s="7" t="s">
        <v>58</v>
      </c>
      <c r="C118" s="7" t="s">
        <v>58</v>
      </c>
      <c r="D118" s="7" t="s">
        <v>58</v>
      </c>
      <c r="E118" s="7" t="s">
        <v>58</v>
      </c>
      <c r="F118" s="7" t="s">
        <v>58</v>
      </c>
    </row>
  </sheetData>
  <sheetProtection password="F590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6:C26"/>
    <mergeCell ref="A28:L28"/>
    <mergeCell ref="A30:A31"/>
    <mergeCell ref="B30:B31"/>
    <mergeCell ref="C30:C31"/>
    <mergeCell ref="D30:F30"/>
    <mergeCell ref="G30:I30"/>
    <mergeCell ref="J30:L30"/>
    <mergeCell ref="A52:C52"/>
    <mergeCell ref="A54:M54"/>
    <mergeCell ref="A56:F56"/>
    <mergeCell ref="A58:A59"/>
    <mergeCell ref="B58:B59"/>
    <mergeCell ref="C58:C59"/>
    <mergeCell ref="A63:M63"/>
    <mergeCell ref="A65:F65"/>
    <mergeCell ref="A67:A68"/>
    <mergeCell ref="B67:B68"/>
    <mergeCell ref="C67:C68"/>
    <mergeCell ref="A80:C80"/>
    <mergeCell ref="A82:M82"/>
    <mergeCell ref="A84:F84"/>
    <mergeCell ref="A86:A87"/>
    <mergeCell ref="B86:B87"/>
    <mergeCell ref="C86:C87"/>
    <mergeCell ref="A91:F91"/>
    <mergeCell ref="A93:A94"/>
    <mergeCell ref="B93:B94"/>
    <mergeCell ref="C93:C94"/>
    <mergeCell ref="A100:C100"/>
    <mergeCell ref="A102:M102"/>
    <mergeCell ref="A104:F104"/>
    <mergeCell ref="A106:A107"/>
    <mergeCell ref="B106:B107"/>
    <mergeCell ref="C106:C107"/>
    <mergeCell ref="A111:M111"/>
    <mergeCell ref="A113:F113"/>
    <mergeCell ref="A115:A116"/>
    <mergeCell ref="B115:B116"/>
    <mergeCell ref="C115:C116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&amp;R&amp;R&amp;"Verdana,полужирный" &amp;12 &amp;K00-00924127.T13.315827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2" width="13.37" customWidth="1"/>
    <col min="3" max="4" width="47.75" customWidth="1"/>
    <col min="5" max="5" width="15.28" customWidth="1"/>
    <col min="6" max="8" width="19.10" customWidth="1"/>
    <col min="9" max="9" width="47.75" customWidth="1"/>
  </cols>
  <sheetData>
    <row r="1" ht="15" customHeight="1">
      <c r="A1" s="14" t="s">
        <v>1611</v>
      </c>
      <c r="B1" s="14"/>
      <c r="C1" s="14"/>
      <c r="D1" s="14"/>
      <c r="E1" s="14"/>
      <c r="F1" s="14"/>
      <c r="G1" s="14"/>
      <c r="H1" s="14"/>
      <c r="I1" s="14"/>
    </row>
    <row r="2" ht="25" customHeight="1">
      <c r="A2" s="1" t="s">
        <v>1612</v>
      </c>
      <c r="B2" s="1"/>
      <c r="C2" s="1"/>
      <c r="D2" s="1"/>
      <c r="E2" s="1"/>
      <c r="F2" s="1"/>
      <c r="G2" s="1"/>
      <c r="H2" s="1"/>
      <c r="I2" s="1"/>
    </row>
    <row r="3" ht="20" customHeight="1">
</row>
    <row r="4" ht="20" customHeight="1">
      <c r="A4" s="9" t="s">
        <v>1613</v>
      </c>
      <c r="B4" s="9"/>
      <c r="C4" s="9"/>
      <c r="D4" s="9" t="s">
        <v>430</v>
      </c>
      <c r="E4" s="9"/>
      <c r="F4" s="9"/>
      <c r="G4" s="9"/>
      <c r="H4" s="9"/>
      <c r="I4" s="9"/>
    </row>
    <row r="5" ht="20" customHeight="1">
      <c r="A5" s="7" t="s">
        <v>1614</v>
      </c>
      <c r="B5" s="7" t="s">
        <v>1615</v>
      </c>
      <c r="C5" s="7" t="s">
        <v>1616</v>
      </c>
      <c r="D5" s="7" t="s">
        <v>1617</v>
      </c>
      <c r="E5" s="7" t="s">
        <v>1618</v>
      </c>
      <c r="F5" s="7" t="s">
        <v>1619</v>
      </c>
      <c r="G5" s="7"/>
      <c r="H5" s="7"/>
      <c r="I5" s="7"/>
    </row>
    <row r="6" ht="20" customHeight="1">
      <c r="A6" s="7"/>
      <c r="B6" s="7"/>
      <c r="C6" s="7"/>
      <c r="D6" s="7"/>
      <c r="E6" s="7"/>
      <c r="F6" s="7" t="s">
        <v>1620</v>
      </c>
      <c r="G6" s="7" t="s">
        <v>1621</v>
      </c>
      <c r="H6" s="7" t="s">
        <v>1622</v>
      </c>
      <c r="I6" s="7" t="s">
        <v>1623</v>
      </c>
    </row>
    <row r="7">
      <c r="A7" s="7" t="s">
        <v>614</v>
      </c>
      <c r="B7" s="7" t="s">
        <v>340</v>
      </c>
      <c r="C7" s="8" t="s">
        <v>1624</v>
      </c>
      <c r="D7" s="8" t="s">
        <v>1625</v>
      </c>
      <c r="E7" s="7" t="s">
        <v>1626</v>
      </c>
      <c r="F7" s="11">
        <v>0</v>
      </c>
      <c r="G7" s="11">
        <v>8400</v>
      </c>
      <c r="H7" s="11">
        <v>8400</v>
      </c>
      <c r="I7" s="8" t="s">
        <v>1627</v>
      </c>
    </row>
    <row r="8">
      <c r="A8" s="7" t="s">
        <v>614</v>
      </c>
      <c r="B8" s="7" t="s">
        <v>340</v>
      </c>
      <c r="C8" s="8" t="s">
        <v>1624</v>
      </c>
      <c r="D8" s="8" t="s">
        <v>1625</v>
      </c>
      <c r="E8" s="7" t="s">
        <v>1626</v>
      </c>
      <c r="F8" s="11">
        <v>0</v>
      </c>
      <c r="G8" s="11">
        <v>0</v>
      </c>
      <c r="H8" s="11">
        <v>0</v>
      </c>
      <c r="I8" s="8" t="s">
        <v>1627</v>
      </c>
    </row>
    <row r="9">
      <c r="A9" s="7" t="s">
        <v>614</v>
      </c>
      <c r="B9" s="7" t="s">
        <v>340</v>
      </c>
      <c r="C9" s="8" t="s">
        <v>1624</v>
      </c>
      <c r="D9" s="8" t="s">
        <v>1625</v>
      </c>
      <c r="E9" s="7" t="s">
        <v>1626</v>
      </c>
      <c r="F9" s="11">
        <v>0</v>
      </c>
      <c r="G9" s="11">
        <v>0</v>
      </c>
      <c r="H9" s="11">
        <v>0</v>
      </c>
      <c r="I9" s="8" t="s">
        <v>1627</v>
      </c>
    </row>
    <row r="10">
      <c r="A10" s="7" t="s">
        <v>1628</v>
      </c>
      <c r="B10" s="7" t="s">
        <v>61</v>
      </c>
      <c r="C10" s="8" t="s">
        <v>1624</v>
      </c>
      <c r="D10" s="8" t="s">
        <v>1629</v>
      </c>
      <c r="E10" s="7" t="s">
        <v>1626</v>
      </c>
      <c r="F10" s="11">
        <v>0</v>
      </c>
      <c r="G10" s="11">
        <v>109740</v>
      </c>
      <c r="H10" s="11">
        <v>109740</v>
      </c>
      <c r="I10" s="8" t="s">
        <v>1627</v>
      </c>
    </row>
    <row r="11">
      <c r="A11" s="7" t="s">
        <v>1628</v>
      </c>
      <c r="B11" s="7" t="s">
        <v>61</v>
      </c>
      <c r="C11" s="8" t="s">
        <v>1624</v>
      </c>
      <c r="D11" s="8" t="s">
        <v>1629</v>
      </c>
      <c r="E11" s="7" t="s">
        <v>1626</v>
      </c>
      <c r="F11" s="11">
        <v>0</v>
      </c>
      <c r="G11" s="11">
        <v>0</v>
      </c>
      <c r="H11" s="11">
        <v>0</v>
      </c>
      <c r="I11" s="8" t="s">
        <v>1627</v>
      </c>
    </row>
    <row r="12">
      <c r="A12" s="7" t="s">
        <v>1628</v>
      </c>
      <c r="B12" s="7" t="s">
        <v>61</v>
      </c>
      <c r="C12" s="8" t="s">
        <v>1624</v>
      </c>
      <c r="D12" s="8" t="s">
        <v>1629</v>
      </c>
      <c r="E12" s="7" t="s">
        <v>1626</v>
      </c>
      <c r="F12" s="11">
        <v>0</v>
      </c>
      <c r="G12" s="11">
        <v>0</v>
      </c>
      <c r="H12" s="11">
        <v>0</v>
      </c>
      <c r="I12" s="8" t="s">
        <v>1627</v>
      </c>
    </row>
    <row r="13">
      <c r="A13" s="7" t="s">
        <v>1630</v>
      </c>
      <c r="B13" s="7" t="s">
        <v>340</v>
      </c>
      <c r="C13" s="8" t="s">
        <v>1624</v>
      </c>
      <c r="D13" s="8" t="s">
        <v>1631</v>
      </c>
      <c r="E13" s="7" t="s">
        <v>1626</v>
      </c>
      <c r="F13" s="11">
        <v>887183.25</v>
      </c>
      <c r="G13" s="11">
        <v>861043.25</v>
      </c>
      <c r="H13" s="11">
        <v>-26140</v>
      </c>
      <c r="I13" s="8" t="s">
        <v>1632</v>
      </c>
    </row>
    <row r="14">
      <c r="A14" s="7" t="s">
        <v>1630</v>
      </c>
      <c r="B14" s="7" t="s">
        <v>340</v>
      </c>
      <c r="C14" s="8" t="s">
        <v>1624</v>
      </c>
      <c r="D14" s="8" t="s">
        <v>1631</v>
      </c>
      <c r="E14" s="7" t="s">
        <v>1626</v>
      </c>
      <c r="F14" s="11">
        <v>0</v>
      </c>
      <c r="G14" s="11">
        <v>0</v>
      </c>
      <c r="H14" s="11">
        <v>0</v>
      </c>
      <c r="I14" s="8" t="s">
        <v>1632</v>
      </c>
    </row>
    <row r="15">
      <c r="A15" s="7" t="s">
        <v>1630</v>
      </c>
      <c r="B15" s="7" t="s">
        <v>340</v>
      </c>
      <c r="C15" s="8" t="s">
        <v>1624</v>
      </c>
      <c r="D15" s="8" t="s">
        <v>1631</v>
      </c>
      <c r="E15" s="7" t="s">
        <v>1626</v>
      </c>
      <c r="F15" s="11">
        <v>0</v>
      </c>
      <c r="G15" s="11">
        <v>0</v>
      </c>
      <c r="H15" s="11">
        <v>0</v>
      </c>
      <c r="I15" s="8" t="s">
        <v>1632</v>
      </c>
    </row>
    <row r="16">
      <c r="A16" s="7" t="s">
        <v>1124</v>
      </c>
      <c r="B16" s="7" t="s">
        <v>340</v>
      </c>
      <c r="C16" s="8" t="s">
        <v>1624</v>
      </c>
      <c r="D16" s="8" t="s">
        <v>1633</v>
      </c>
      <c r="E16" s="7" t="s">
        <v>1626</v>
      </c>
      <c r="F16" s="11">
        <v>176000</v>
      </c>
      <c r="G16" s="11">
        <v>84000</v>
      </c>
      <c r="H16" s="11">
        <v>-92000</v>
      </c>
      <c r="I16" s="8" t="s">
        <v>1632</v>
      </c>
    </row>
    <row r="17">
      <c r="A17" s="7" t="s">
        <v>1124</v>
      </c>
      <c r="B17" s="7" t="s">
        <v>340</v>
      </c>
      <c r="C17" s="8" t="s">
        <v>1624</v>
      </c>
      <c r="D17" s="8" t="s">
        <v>1633</v>
      </c>
      <c r="E17" s="7" t="s">
        <v>1626</v>
      </c>
      <c r="F17" s="11">
        <v>0</v>
      </c>
      <c r="G17" s="11">
        <v>0</v>
      </c>
      <c r="H17" s="11">
        <v>0</v>
      </c>
      <c r="I17" s="8" t="s">
        <v>1632</v>
      </c>
    </row>
    <row r="18">
      <c r="A18" s="7" t="s">
        <v>1124</v>
      </c>
      <c r="B18" s="7" t="s">
        <v>340</v>
      </c>
      <c r="C18" s="8" t="s">
        <v>1624</v>
      </c>
      <c r="D18" s="8" t="s">
        <v>1633</v>
      </c>
      <c r="E18" s="7" t="s">
        <v>1626</v>
      </c>
      <c r="F18" s="11">
        <v>0</v>
      </c>
      <c r="G18" s="11">
        <v>0</v>
      </c>
      <c r="H18" s="11">
        <v>0</v>
      </c>
      <c r="I18" s="8" t="s">
        <v>1632</v>
      </c>
    </row>
    <row r="19" ht="20" customHeight="1">
      <c r="A19" s="20" t="s">
        <v>480</v>
      </c>
      <c r="B19" s="20"/>
      <c r="C19" s="20"/>
      <c r="D19" s="20"/>
      <c r="E19" s="20"/>
      <c r="F19" s="12">
        <f>SUM(F7:F18)</f>
      </c>
      <c r="G19" s="12">
        <f>SUM(G7:G18)</f>
      </c>
      <c r="H19" s="12">
        <f>SUM(H7:H18)</f>
      </c>
    </row>
    <row r="20" ht="20" customHeight="1">
</row>
    <row r="21" ht="20" customHeight="1">
      <c r="A21" s="9" t="s">
        <v>1613</v>
      </c>
      <c r="B21" s="9"/>
      <c r="C21" s="9"/>
      <c r="D21" s="9" t="s">
        <v>482</v>
      </c>
      <c r="E21" s="9"/>
      <c r="F21" s="9"/>
      <c r="G21" s="9"/>
      <c r="H21" s="9"/>
      <c r="I21" s="9"/>
    </row>
    <row r="22" ht="20" customHeight="1">
      <c r="A22" s="7" t="s">
        <v>1614</v>
      </c>
      <c r="B22" s="7" t="s">
        <v>1615</v>
      </c>
      <c r="C22" s="7" t="s">
        <v>1616</v>
      </c>
      <c r="D22" s="7" t="s">
        <v>1617</v>
      </c>
      <c r="E22" s="7" t="s">
        <v>1618</v>
      </c>
      <c r="F22" s="7" t="s">
        <v>1619</v>
      </c>
      <c r="G22" s="7"/>
      <c r="H22" s="7"/>
      <c r="I22" s="7"/>
    </row>
    <row r="23" ht="20" customHeight="1">
      <c r="A23" s="7"/>
      <c r="B23" s="7"/>
      <c r="C23" s="7"/>
      <c r="D23" s="7"/>
      <c r="E23" s="7"/>
      <c r="F23" s="7" t="s">
        <v>1620</v>
      </c>
      <c r="G23" s="7" t="s">
        <v>1621</v>
      </c>
      <c r="H23" s="7" t="s">
        <v>1622</v>
      </c>
      <c r="I23" s="7" t="s">
        <v>1623</v>
      </c>
    </row>
    <row r="24" ht="20" customHeight="1">
      <c r="A24" s="7" t="s">
        <v>1634</v>
      </c>
      <c r="B24" s="7"/>
      <c r="C24" s="7"/>
      <c r="D24" s="7"/>
      <c r="E24" s="7"/>
      <c r="F24" s="7"/>
      <c r="G24" s="7"/>
      <c r="H24" s="7"/>
      <c r="I24" s="7"/>
    </row>
    <row r="25" ht="20" customHeight="1">
</row>
    <row r="26" ht="20" customHeight="1">
      <c r="A26" s="9" t="s">
        <v>1613</v>
      </c>
      <c r="B26" s="9"/>
      <c r="C26" s="9"/>
      <c r="D26" s="9" t="s">
        <v>537</v>
      </c>
      <c r="E26" s="9"/>
      <c r="F26" s="9"/>
      <c r="G26" s="9"/>
      <c r="H26" s="9"/>
      <c r="I26" s="9"/>
    </row>
    <row r="27" ht="20" customHeight="1">
      <c r="A27" s="7" t="s">
        <v>1614</v>
      </c>
      <c r="B27" s="7" t="s">
        <v>1615</v>
      </c>
      <c r="C27" s="7" t="s">
        <v>1616</v>
      </c>
      <c r="D27" s="7" t="s">
        <v>1617</v>
      </c>
      <c r="E27" s="7" t="s">
        <v>1618</v>
      </c>
      <c r="F27" s="7" t="s">
        <v>1619</v>
      </c>
      <c r="G27" s="7"/>
      <c r="H27" s="7"/>
      <c r="I27" s="7"/>
    </row>
    <row r="28" ht="20" customHeight="1">
      <c r="A28" s="7"/>
      <c r="B28" s="7"/>
      <c r="C28" s="7"/>
      <c r="D28" s="7"/>
      <c r="E28" s="7"/>
      <c r="F28" s="7" t="s">
        <v>1620</v>
      </c>
      <c r="G28" s="7" t="s">
        <v>1621</v>
      </c>
      <c r="H28" s="7" t="s">
        <v>1622</v>
      </c>
      <c r="I28" s="7" t="s">
        <v>1623</v>
      </c>
    </row>
    <row r="29" ht="20" customHeight="1">
      <c r="A29" s="7" t="s">
        <v>1634</v>
      </c>
      <c r="B29" s="7"/>
      <c r="C29" s="7"/>
      <c r="D29" s="7"/>
      <c r="E29" s="7"/>
      <c r="F29" s="7"/>
      <c r="G29" s="7"/>
      <c r="H29" s="7"/>
      <c r="I29" s="7"/>
    </row>
    <row r="30" ht="20" customHeight="1">
</row>
    <row r="31" ht="20" customHeight="1">
      <c r="A31" s="9" t="s">
        <v>1613</v>
      </c>
      <c r="B31" s="9"/>
      <c r="C31" s="9"/>
      <c r="D31" s="9" t="s">
        <v>1635</v>
      </c>
      <c r="E31" s="9"/>
      <c r="F31" s="9"/>
      <c r="G31" s="9"/>
      <c r="H31" s="9"/>
      <c r="I31" s="9"/>
    </row>
    <row r="32" ht="20" customHeight="1">
      <c r="A32" s="7" t="s">
        <v>1614</v>
      </c>
      <c r="B32" s="7" t="s">
        <v>1615</v>
      </c>
      <c r="C32" s="7" t="s">
        <v>1616</v>
      </c>
      <c r="D32" s="7" t="s">
        <v>1617</v>
      </c>
      <c r="E32" s="7" t="s">
        <v>1618</v>
      </c>
      <c r="F32" s="7" t="s">
        <v>1619</v>
      </c>
      <c r="G32" s="7"/>
      <c r="H32" s="7"/>
      <c r="I32" s="7"/>
    </row>
    <row r="33" ht="20" customHeight="1">
      <c r="A33" s="7"/>
      <c r="B33" s="7"/>
      <c r="C33" s="7"/>
      <c r="D33" s="7"/>
      <c r="E33" s="7"/>
      <c r="F33" s="7" t="s">
        <v>1620</v>
      </c>
      <c r="G33" s="7" t="s">
        <v>1621</v>
      </c>
      <c r="H33" s="7" t="s">
        <v>1622</v>
      </c>
      <c r="I33" s="7" t="s">
        <v>1623</v>
      </c>
    </row>
    <row r="34" ht="20" customHeight="1">
      <c r="A34" s="7" t="s">
        <v>1634</v>
      </c>
      <c r="B34" s="7"/>
      <c r="C34" s="7"/>
      <c r="D34" s="7"/>
      <c r="E34" s="7"/>
      <c r="F34" s="7"/>
      <c r="G34" s="7"/>
      <c r="H34" s="7"/>
      <c r="I34" s="7"/>
    </row>
    <row r="35" ht="20" customHeight="1">
</row>
    <row r="36" ht="20" customHeight="1">
      <c r="A36" s="9" t="s">
        <v>1613</v>
      </c>
      <c r="B36" s="9"/>
      <c r="C36" s="9"/>
      <c r="D36" s="9" t="s">
        <v>1636</v>
      </c>
      <c r="E36" s="9"/>
      <c r="F36" s="9"/>
      <c r="G36" s="9"/>
      <c r="H36" s="9"/>
      <c r="I36" s="9"/>
    </row>
    <row r="37" ht="20" customHeight="1">
      <c r="A37" s="7" t="s">
        <v>1614</v>
      </c>
      <c r="B37" s="7" t="s">
        <v>1615</v>
      </c>
      <c r="C37" s="7" t="s">
        <v>1616</v>
      </c>
      <c r="D37" s="7" t="s">
        <v>1617</v>
      </c>
      <c r="E37" s="7" t="s">
        <v>1618</v>
      </c>
      <c r="F37" s="7" t="s">
        <v>1619</v>
      </c>
      <c r="G37" s="7"/>
      <c r="H37" s="7"/>
      <c r="I37" s="7"/>
    </row>
    <row r="38" ht="20" customHeight="1">
      <c r="A38" s="7"/>
      <c r="B38" s="7"/>
      <c r="C38" s="7"/>
      <c r="D38" s="7"/>
      <c r="E38" s="7"/>
      <c r="F38" s="7" t="s">
        <v>1620</v>
      </c>
      <c r="G38" s="7" t="s">
        <v>1621</v>
      </c>
      <c r="H38" s="7" t="s">
        <v>1622</v>
      </c>
      <c r="I38" s="7" t="s">
        <v>1623</v>
      </c>
    </row>
    <row r="39" ht="20" customHeight="1">
      <c r="A39" s="7" t="s">
        <v>1634</v>
      </c>
      <c r="B39" s="7"/>
      <c r="C39" s="7"/>
      <c r="D39" s="7"/>
      <c r="E39" s="7"/>
      <c r="F39" s="7"/>
      <c r="G39" s="7"/>
      <c r="H39" s="7"/>
      <c r="I39" s="7"/>
    </row>
  </sheetData>
  <sheetProtection password="F590" sheet="1" objects="1" scenarios="1"/>
  <mergeCells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19:E19"/>
    <mergeCell ref="A21:C21"/>
    <mergeCell ref="D21:I21"/>
    <mergeCell ref="A22:A23"/>
    <mergeCell ref="B22:B23"/>
    <mergeCell ref="C22:C23"/>
    <mergeCell ref="D22:D23"/>
    <mergeCell ref="E22:E23"/>
    <mergeCell ref="F22:I22"/>
    <mergeCell ref="A24:I24"/>
    <mergeCell ref="A26:C26"/>
    <mergeCell ref="D26:I26"/>
    <mergeCell ref="A27:A28"/>
    <mergeCell ref="B27:B28"/>
    <mergeCell ref="C27:C28"/>
    <mergeCell ref="D27:D28"/>
    <mergeCell ref="E27:E28"/>
    <mergeCell ref="F27:I27"/>
    <mergeCell ref="A29:I29"/>
    <mergeCell ref="A31:C31"/>
    <mergeCell ref="D31:I31"/>
    <mergeCell ref="A32:A33"/>
    <mergeCell ref="B32:B33"/>
    <mergeCell ref="C32:C33"/>
    <mergeCell ref="D32:D33"/>
    <mergeCell ref="E32:E33"/>
    <mergeCell ref="F32:I32"/>
    <mergeCell ref="A34:I34"/>
    <mergeCell ref="A36:C36"/>
    <mergeCell ref="D36:I36"/>
    <mergeCell ref="A37:A38"/>
    <mergeCell ref="B37:B38"/>
    <mergeCell ref="C37:C38"/>
    <mergeCell ref="D37:D38"/>
    <mergeCell ref="E37:E38"/>
    <mergeCell ref="F37:I37"/>
    <mergeCell ref="A39:I39"/>
  </mergeCells>
  <phoneticPr fontId="0" type="noConversion"/>
  <pageMargins left="0.4" right="0.4" top="0.4" bottom="0.4" header="0.1" footer="0.1"/>
  <pageSetup paperSize="9" fitToHeight="0" orientation="landscape" verticalDpi="0" r:id="rId8"/>
  <headerFooter>
    <oddHeader>&amp;R&amp;R&amp;"Verdana,полужирный" &amp;12 &amp;K00-00924127.T13.315827</oddHeader>
    <oddFooter>&amp;L&amp;L&amp;"Verdana,Полужирный"&amp;K000000&amp;L&amp;"Verdana,Полужирный"&amp;K00-014</oddFooter>
  </headerFooter>
</worksheet>
</file>